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1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dolfo/Dropbox/1 UCh/2020/ICOTO IV/"/>
    </mc:Choice>
  </mc:AlternateContent>
  <bookViews>
    <workbookView xWindow="0" yWindow="460" windowWidth="24240" windowHeight="13740" tabRatio="500"/>
  </bookViews>
  <sheets>
    <sheet name="Descripción" sheetId="1" r:id="rId1"/>
    <sheet name="Calificación" sheetId="2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2" l="1"/>
  <c r="B11" i="2"/>
  <c r="B17" i="2"/>
  <c r="B18" i="2"/>
  <c r="B19" i="2"/>
  <c r="E13" i="2"/>
  <c r="F13" i="2"/>
  <c r="B20" i="2"/>
</calcChain>
</file>

<file path=xl/sharedStrings.xml><?xml version="1.0" encoding="utf-8"?>
<sst xmlns="http://schemas.openxmlformats.org/spreadsheetml/2006/main" count="87" uniqueCount="77">
  <si>
    <t>Criterio</t>
  </si>
  <si>
    <t>Excelente (4)</t>
  </si>
  <si>
    <t>Bueno (3)</t>
  </si>
  <si>
    <t>Aceptable (2)</t>
  </si>
  <si>
    <t>Mejorable (1)</t>
  </si>
  <si>
    <t>Presentación Personal</t>
  </si>
  <si>
    <t>El grupo demuestra una presentación personal impecable, ordenada y equitativa entre sus integrantes, lo que es acorde a la exposición que realizan favoreciendo la presentación del trabajo.</t>
  </si>
  <si>
    <t>El grupo demuestra una presentación personal (semiformal) ordenada acorde a la exposición que realizan, pero desigual entre los/las integrantes del grupo. Lo que afecta la presentación del trabajo.</t>
  </si>
  <si>
    <t>El grupo demuestra una presentación personal moderadamente formal y desigual entre sus integrantes, no correspondiendo a una instancia como expositores/as de un trabajo formal, lo que afecta el desempeño final.</t>
  </si>
  <si>
    <t>El grupo demuestra una presentación personal coloquial, carente de formalidad, no acorde con su rol como presentadores/as de un trabajo formal.</t>
  </si>
  <si>
    <t>Originalidad</t>
  </si>
  <si>
    <t>El grupo presenta el trabajo de manera muy original y espontánea; aprovecha lo inesperado para lograr un avance superior; captura la atención de la audiencia.</t>
  </si>
  <si>
    <t>Hay algo de originalidad en la presentación; variedad y combinación apropiada de materiales y medios.</t>
  </si>
  <si>
    <t>Poca variedad; el contenido se presenta con poca originalidad o interpretación propia.</t>
  </si>
  <si>
    <t>La presentación es repetitiva con poca o ninguna variación; empleo deficitario de medios y materiales.</t>
  </si>
  <si>
    <t>Apoyo de materiales (multimedia)</t>
  </si>
  <si>
    <t>Empleo balanceado y oportuno de material multimedia; se usa apropiadamente para desarrollar el tema central expuesto; el empleo de medios es variado, apropiado y muy pertinente.</t>
  </si>
  <si>
    <t>El empleo de multimedia  es variado y se conecta con la presentación.</t>
  </si>
  <si>
    <t>El uso del material audiovisual, si bien se vincula al tema principal, no apoya completamente la presentación. Puede operar como un distractor.</t>
  </si>
  <si>
    <t>Escaso uso de material de apoyo lo que dificulta la presentación del tema y/o no se emplea el apoyo adecuadamente lo que genera distracción y dificultades para poner atención sobre el tema.</t>
  </si>
  <si>
    <t>Habilidades expositivas</t>
  </si>
  <si>
    <t>Cada integrante del grupo demuestra una  articulación pausada, clara; volumen apropiado; ritmo constante; postura adecuada; contacto visual; entusiasmo; seguridad.</t>
  </si>
  <si>
    <t>Algunos/as integrantes del grupo demuestran una  articulación pausada, clara; volumen apropiado; ritmo constante; postura adecuada; contacto visual; entusiasmo; seguridad.</t>
  </si>
  <si>
    <t>Pocos/as integrantes del grupo demuestran altas habilidades expositivas, imponiéndose un volumen bajo, poco contacto visual; ritmo irregular; poca o ninguna expresividad. Lo que genera dificultad en la atención.</t>
  </si>
  <si>
    <t>La mayor parte del grupo presenta una voz difícilmente audible o muy alta; no hay contacto visual; el ritmo de la presentación es muy lento o muy rápido; las/los expositores parecen poco involucrados y son monótonos</t>
  </si>
  <si>
    <t>Manejo de vocabulario técnico</t>
  </si>
  <si>
    <t>Usa en forma fluida y natural un vocabulario técnico apropiado al tema de investigación</t>
  </si>
  <si>
    <t>Usa un vocabulario técnico pero de manera rígida y poco espontánea.</t>
  </si>
  <si>
    <t>Sólo utiliza algunos conceptos técnicos y se evidencia poco manejo al respecto.</t>
  </si>
  <si>
    <t>No utiliza ni maneja el vocabulario técnico apropiado a su tema de investigación.</t>
  </si>
  <si>
    <t>Atención de la audiencia</t>
  </si>
  <si>
    <t>El grupo involucra a la audiencia en la presentación; se exponen los puntos principales de manera creativa; mantiene todo el tiempo la atención del público. Al final de la presentación se dialoga con la audiencia, generando un enriquecedor debate.</t>
  </si>
  <si>
    <t>Presenta los hechos con algunos giros interesantes; mantiene la atención de la audiencia la mayor parte del tiempo. Al final de la presentación el grupo responde las preguntas de la audiencia, dando algo de retroalimentación.</t>
  </si>
  <si>
    <t>Algunos hechos están relacionados, pero se sale del tema y la audiencia se pierde; en su mayoría. Al final de la presentación se interactúa escasamente con la audiencia.</t>
  </si>
  <si>
    <t>Presentación poco coherente; la audiencia pierde el interés y podría no entender el punto central de la presentación. Al final de la presentación no se interactúa con la audiencia.</t>
  </si>
  <si>
    <t>Duración de la presentación</t>
  </si>
  <si>
    <t>+/– dos minutos del tiempo asignado.</t>
  </si>
  <si>
    <t>+/– cuatro minutos del tiempo asignado.</t>
  </si>
  <si>
    <t>+/– seis minutos del tiempo asignado.</t>
  </si>
  <si>
    <t>Muy extensa o muy breve; diez o más minutos fuera del tiempo asignado.</t>
  </si>
  <si>
    <t>Coherencia y Organización</t>
  </si>
  <si>
    <t>El tema principal se desarrolla y especifica claramente; los ejemplos específicos son apropiados y permiten desarrollar el tema; las conclusiones son claras; muestra control del contenido; la presentación es fluida; se hacen transiciones apropiadas; es sucinta pero no fragmentada; está bien organizada.</t>
  </si>
  <si>
    <t>La mayor parte de la información se presenta en una secuencia lógica; generalmente bien organizada, pero necesita mejorar las transiciones entre las ideas expuestas y entre los medios empleados.</t>
  </si>
  <si>
    <t>Los conceptos y las ideas se encuentran poco conectados; carece de transiciones claras; el flujo de la información y la organización aparecen fragmentados.</t>
  </si>
  <si>
    <t>La presentación es fragmentada y presenta baja coherencia; es poco fluida; el desarrollo de la idea central es muy superficial; el orden no presenta una lógica identificable lo que perjudica la presentación.</t>
  </si>
  <si>
    <t>Contenido</t>
  </si>
  <si>
    <t>Abundancia de material claramente relacionado con la presentación que se expone; los puntos principales se desarrollan con claridad y toda la evidencia da sustento a la presentación; empleo variado de materiales, fuentes bibliográficas claras.</t>
  </si>
  <si>
    <t>Información suficiente que se relaciona con la presentación oral expuesto; muchos puntos están bien desarrollados, pero hay un equilibrio irregular entre ellos y poca variación.</t>
  </si>
  <si>
    <t>Hay una gran cantidad de información que no se conecta claramente con el tema principal que se expone.</t>
  </si>
  <si>
    <t>El tema principal que se expone está poco claro. Se incluye información que no da soporte de ninguna manera.</t>
  </si>
  <si>
    <t>Profundidad del análisis</t>
  </si>
  <si>
    <t>Demuestra una nutrida profundidad en el análisis de las temáticas planteadas. Ej: compara diferentes temas y autores(as), como grupo hacen alusión a su experiencia personal, refiere los contenidos de la clase, refiere otro tipo de material bibliográfico, etc.</t>
  </si>
  <si>
    <t>Demuestra una interesante exposición en el análisis frente a las temáticas planteadas. Hace referencia a su experiencia personal, a los contenidos de la clase o a otro tipo de material bibliográfico.</t>
  </si>
  <si>
    <t>Analiza las temáticas planteadas refiriendo los contenidos de la clase y/o su experiencia personal. Busca una o dos fuentes bibliográficas.</t>
  </si>
  <si>
    <t>Describe las temáticas planteadas, no profundizando. No vincula el tema de la presentación ni con los contenidos de la clase, ni con su experiencia personal. Busca una fuente bibliográfica</t>
  </si>
  <si>
    <t>Capacidad de argumentación</t>
  </si>
  <si>
    <t>Son capaces de dar argumentos sólidos y bien fundamentados, puede explayarse en el tema sin dificultad.</t>
  </si>
  <si>
    <t>Responden. Dan argumentos, pero estos son simples y poco profundos.</t>
  </si>
  <si>
    <t>Demuestran capacidad de responder, pero no puede dar argumentos que fundamenten su respuesta.</t>
  </si>
  <si>
    <t>No responden, o lo hace sucintamente sin argumentar.</t>
  </si>
  <si>
    <t>CRITERIOS</t>
  </si>
  <si>
    <t>Aspectos formales de presentación: (Ponderación 35%)</t>
  </si>
  <si>
    <t>Presentación personal</t>
  </si>
  <si>
    <t>Apoyo de Materiales (multimedia)</t>
  </si>
  <si>
    <t>Puntaje subtotal</t>
  </si>
  <si>
    <t>Puntaje subtotal ponderado</t>
  </si>
  <si>
    <t>Contenido de la presentación: (ponderación 65%)</t>
  </si>
  <si>
    <t>Coherencia y organización</t>
  </si>
  <si>
    <t>TOTAL PUNTAJE OBTENIDO</t>
  </si>
  <si>
    <t>NOTA OBTENIDA FINAL</t>
  </si>
  <si>
    <t>Puntos</t>
  </si>
  <si>
    <t>Escala de Notas (60%)</t>
  </si>
  <si>
    <t>Puntaje</t>
  </si>
  <si>
    <t>Nota</t>
  </si>
  <si>
    <t>total</t>
  </si>
  <si>
    <t>obtenido</t>
  </si>
  <si>
    <t>Duración de la presentación (10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</si>
</sst>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sz val="10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u/>
      <sz val="10"/>
      <name val="Arial"/>
      <family val="2"/>
    </font>
    <font>
      <b/>
      <sz val="10"/>
      <name val="Arial"/>
      <family val="2"/>
    </font>
    <font>
      <b/>
      <sz val="18"/>
      <color indexed="9"/>
      <name val="Arial"/>
      <family val="2"/>
    </font>
    <font>
      <b/>
      <sz val="26"/>
      <name val="Arial"/>
      <family val="2"/>
    </font>
    <font>
      <b/>
      <sz val="26"/>
      <color indexed="12"/>
      <name val="Arial"/>
      <family val="2"/>
    </font>
    <font>
      <b/>
      <sz val="12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2" fillId="0" borderId="3" xfId="0" applyFont="1" applyBorder="1" applyAlignment="1">
      <alignment horizontal="justify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6" fillId="5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1" xfId="0" applyFont="1" applyBorder="1" applyAlignment="1" applyProtection="1">
      <alignment horizontal="center" vertical="center"/>
      <protection locked="0"/>
    </xf>
    <xf numFmtId="164" fontId="9" fillId="0" borderId="14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 vertical="center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topLeftCell="A11" zoomScale="120" zoomScaleNormal="120" zoomScalePageLayoutView="120" workbookViewId="0">
      <selection activeCell="B9" sqref="B9"/>
    </sheetView>
  </sheetViews>
  <sheetFormatPr baseColWidth="10" defaultRowHeight="16" x14ac:dyDescent="0.2"/>
  <cols>
    <col min="1" max="1" width="17.33203125" customWidth="1"/>
    <col min="2" max="2" width="26.83203125" customWidth="1"/>
    <col min="3" max="3" width="24" customWidth="1"/>
    <col min="4" max="4" width="24.83203125" customWidth="1"/>
    <col min="5" max="5" width="26.33203125" customWidth="1"/>
  </cols>
  <sheetData>
    <row r="1" spans="1:5" ht="17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05" thickBot="1" x14ac:dyDescent="0.25">
      <c r="A2" s="3" t="s">
        <v>5</v>
      </c>
      <c r="B2" s="4" t="s">
        <v>6</v>
      </c>
      <c r="C2" s="5" t="s">
        <v>7</v>
      </c>
      <c r="D2" s="4" t="s">
        <v>8</v>
      </c>
      <c r="E2" s="4" t="s">
        <v>9</v>
      </c>
    </row>
    <row r="3" spans="1:5" ht="66" thickBot="1" x14ac:dyDescent="0.25">
      <c r="A3" s="3" t="s">
        <v>10</v>
      </c>
      <c r="B3" s="4" t="s">
        <v>11</v>
      </c>
      <c r="C3" s="5" t="s">
        <v>12</v>
      </c>
      <c r="D3" s="4" t="s">
        <v>13</v>
      </c>
      <c r="E3" s="4" t="s">
        <v>14</v>
      </c>
    </row>
    <row r="4" spans="1:5" ht="79" thickBot="1" x14ac:dyDescent="0.25">
      <c r="A4" s="3" t="s">
        <v>15</v>
      </c>
      <c r="B4" s="4" t="s">
        <v>16</v>
      </c>
      <c r="C4" s="5" t="s">
        <v>17</v>
      </c>
      <c r="D4" s="4" t="s">
        <v>18</v>
      </c>
      <c r="E4" s="4" t="s">
        <v>19</v>
      </c>
    </row>
    <row r="5" spans="1:5" ht="92" thickBot="1" x14ac:dyDescent="0.25">
      <c r="A5" s="7" t="s">
        <v>20</v>
      </c>
      <c r="B5" s="8" t="s">
        <v>21</v>
      </c>
      <c r="C5" s="9" t="s">
        <v>22</v>
      </c>
      <c r="D5" s="8" t="s">
        <v>23</v>
      </c>
      <c r="E5" s="8" t="s">
        <v>24</v>
      </c>
    </row>
    <row r="6" spans="1:5" ht="80" customHeight="1" thickBot="1" x14ac:dyDescent="0.25">
      <c r="A6" s="7" t="s">
        <v>25</v>
      </c>
      <c r="B6" s="8" t="s">
        <v>26</v>
      </c>
      <c r="C6" s="9" t="s">
        <v>27</v>
      </c>
      <c r="D6" s="8" t="s">
        <v>28</v>
      </c>
      <c r="E6" s="8" t="s">
        <v>29</v>
      </c>
    </row>
    <row r="7" spans="1:5" ht="105" thickBot="1" x14ac:dyDescent="0.25">
      <c r="A7" s="12" t="s">
        <v>30</v>
      </c>
      <c r="B7" s="13" t="s">
        <v>31</v>
      </c>
      <c r="C7" s="14" t="s">
        <v>32</v>
      </c>
      <c r="D7" s="13" t="s">
        <v>33</v>
      </c>
      <c r="E7" s="13" t="s">
        <v>34</v>
      </c>
    </row>
    <row r="8" spans="1:5" ht="56" customHeight="1" thickBot="1" x14ac:dyDescent="0.25">
      <c r="A8" s="6" t="s">
        <v>76</v>
      </c>
      <c r="B8" s="8" t="s">
        <v>36</v>
      </c>
      <c r="C8" s="9" t="s">
        <v>37</v>
      </c>
      <c r="D8" s="8" t="s">
        <v>38</v>
      </c>
      <c r="E8" s="8" t="s">
        <v>39</v>
      </c>
    </row>
    <row r="9" spans="1:5" ht="118" thickBot="1" x14ac:dyDescent="0.25">
      <c r="A9" s="12" t="s">
        <v>40</v>
      </c>
      <c r="B9" s="13" t="s">
        <v>41</v>
      </c>
      <c r="C9" s="14" t="s">
        <v>42</v>
      </c>
      <c r="D9" s="13" t="s">
        <v>43</v>
      </c>
      <c r="E9" s="13" t="s">
        <v>44</v>
      </c>
    </row>
    <row r="10" spans="1:5" ht="105" thickBot="1" x14ac:dyDescent="0.25">
      <c r="A10" s="3" t="s">
        <v>45</v>
      </c>
      <c r="B10" s="4" t="s">
        <v>46</v>
      </c>
      <c r="C10" s="5" t="s">
        <v>47</v>
      </c>
      <c r="D10" s="4" t="s">
        <v>48</v>
      </c>
      <c r="E10" s="4" t="s">
        <v>49</v>
      </c>
    </row>
    <row r="11" spans="1:5" ht="92" thickBot="1" x14ac:dyDescent="0.25">
      <c r="A11" s="7" t="s">
        <v>50</v>
      </c>
      <c r="B11" s="8" t="s">
        <v>51</v>
      </c>
      <c r="C11" s="8" t="s">
        <v>52</v>
      </c>
      <c r="D11" s="8" t="s">
        <v>53</v>
      </c>
      <c r="E11" s="8" t="s">
        <v>54</v>
      </c>
    </row>
    <row r="12" spans="1:5" ht="53" thickBot="1" x14ac:dyDescent="0.25">
      <c r="A12" s="10" t="s">
        <v>55</v>
      </c>
      <c r="B12" s="11" t="s">
        <v>56</v>
      </c>
      <c r="C12" s="11" t="s">
        <v>57</v>
      </c>
      <c r="D12" s="11" t="s">
        <v>58</v>
      </c>
      <c r="E12" s="11" t="s">
        <v>59</v>
      </c>
    </row>
  </sheetData>
  <pageMargins left="0.74803149606299213" right="0.74803149606299213" top="0.98425196850393704" bottom="0.98425196850393704" header="0.51181102362204722" footer="0.5118110236220472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20" sqref="A1:B20"/>
    </sheetView>
  </sheetViews>
  <sheetFormatPr baseColWidth="10" defaultRowHeight="16" x14ac:dyDescent="0.2"/>
  <cols>
    <col min="1" max="1" width="28.6640625" customWidth="1"/>
    <col min="2" max="2" width="16.5" customWidth="1"/>
    <col min="4" max="4" width="15.1640625" customWidth="1"/>
  </cols>
  <sheetData>
    <row r="1" spans="1:6" s="19" customFormat="1" ht="17" thickBot="1" x14ac:dyDescent="0.25">
      <c r="A1" s="17" t="s">
        <v>60</v>
      </c>
      <c r="B1" s="18" t="s">
        <v>70</v>
      </c>
    </row>
    <row r="2" spans="1:6" s="19" customFormat="1" ht="16" customHeight="1" thickBot="1" x14ac:dyDescent="0.25">
      <c r="A2" s="32" t="s">
        <v>61</v>
      </c>
      <c r="B2" s="33"/>
    </row>
    <row r="3" spans="1:6" s="19" customFormat="1" ht="16" customHeight="1" thickBot="1" x14ac:dyDescent="0.25">
      <c r="A3" s="20" t="s">
        <v>62</v>
      </c>
      <c r="B3" s="15">
        <v>4</v>
      </c>
    </row>
    <row r="4" spans="1:6" s="19" customFormat="1" ht="16" customHeight="1" thickBot="1" x14ac:dyDescent="0.25">
      <c r="A4" s="20" t="s">
        <v>10</v>
      </c>
      <c r="B4" s="29">
        <v>4</v>
      </c>
    </row>
    <row r="5" spans="1:6" s="19" customFormat="1" ht="31" customHeight="1" thickBot="1" x14ac:dyDescent="0.25">
      <c r="A5" s="20" t="s">
        <v>63</v>
      </c>
      <c r="B5" s="15">
        <v>3.5</v>
      </c>
    </row>
    <row r="6" spans="1:6" s="19" customFormat="1" ht="16" customHeight="1" thickBot="1" x14ac:dyDescent="0.25">
      <c r="A6" s="20" t="s">
        <v>20</v>
      </c>
      <c r="B6" s="15">
        <v>3.5</v>
      </c>
    </row>
    <row r="7" spans="1:6" s="19" customFormat="1" ht="17" thickBot="1" x14ac:dyDescent="0.25">
      <c r="A7" s="20" t="s">
        <v>25</v>
      </c>
      <c r="B7" s="15">
        <v>4</v>
      </c>
    </row>
    <row r="8" spans="1:6" s="19" customFormat="1" ht="17" thickBot="1" x14ac:dyDescent="0.25">
      <c r="A8" s="20" t="s">
        <v>30</v>
      </c>
      <c r="B8" s="15">
        <v>4</v>
      </c>
    </row>
    <row r="9" spans="1:6" s="19" customFormat="1" ht="17" thickBot="1" x14ac:dyDescent="0.25">
      <c r="A9" s="20" t="s">
        <v>35</v>
      </c>
      <c r="B9" s="15">
        <v>4</v>
      </c>
    </row>
    <row r="10" spans="1:6" s="19" customFormat="1" ht="17" thickBot="1" x14ac:dyDescent="0.25">
      <c r="A10" s="21" t="s">
        <v>64</v>
      </c>
      <c r="B10" s="16">
        <f>B3+B4+B5+B6+B7+B8+B9</f>
        <v>27</v>
      </c>
      <c r="D10" s="36" t="s">
        <v>71</v>
      </c>
      <c r="E10" s="36"/>
      <c r="F10" s="36"/>
    </row>
    <row r="11" spans="1:6" s="19" customFormat="1" ht="17" thickBot="1" x14ac:dyDescent="0.25">
      <c r="A11" s="21" t="s">
        <v>65</v>
      </c>
      <c r="B11" s="16">
        <f>B10*0.35</f>
        <v>9.4499999999999993</v>
      </c>
      <c r="D11" s="24" t="s">
        <v>72</v>
      </c>
      <c r="E11" s="25" t="s">
        <v>72</v>
      </c>
      <c r="F11" s="37" t="s">
        <v>73</v>
      </c>
    </row>
    <row r="12" spans="1:6" s="19" customFormat="1" ht="17" thickBot="1" x14ac:dyDescent="0.25">
      <c r="A12" s="34" t="s">
        <v>66</v>
      </c>
      <c r="B12" s="35"/>
      <c r="D12" s="26" t="s">
        <v>74</v>
      </c>
      <c r="E12" s="27" t="s">
        <v>75</v>
      </c>
      <c r="F12" s="37"/>
    </row>
    <row r="13" spans="1:6" s="19" customFormat="1" ht="17" thickBot="1" x14ac:dyDescent="0.25">
      <c r="A13" s="20" t="s">
        <v>67</v>
      </c>
      <c r="B13" s="15">
        <v>4</v>
      </c>
      <c r="D13" s="30">
        <v>20.2</v>
      </c>
      <c r="E13" s="30">
        <f>B19</f>
        <v>19.2</v>
      </c>
      <c r="F13" s="31">
        <f>IF($D$13&lt;$E$13,"E",IF($E$13/$D$13&lt;=0.6,$E$13/$D$13*5+1,$E$13/$D$13*7.5-0.5))</f>
        <v>6.6287128712871279</v>
      </c>
    </row>
    <row r="14" spans="1:6" s="19" customFormat="1" ht="17" thickBot="1" x14ac:dyDescent="0.25">
      <c r="A14" s="20" t="s">
        <v>45</v>
      </c>
      <c r="B14" s="15">
        <v>3.5</v>
      </c>
      <c r="D14" s="30"/>
      <c r="E14" s="30"/>
      <c r="F14" s="31"/>
    </row>
    <row r="15" spans="1:6" s="19" customFormat="1" ht="17" thickBot="1" x14ac:dyDescent="0.25">
      <c r="A15" s="20" t="s">
        <v>50</v>
      </c>
      <c r="B15" s="15">
        <v>4</v>
      </c>
      <c r="D15" s="30"/>
      <c r="E15" s="30"/>
      <c r="F15" s="31"/>
    </row>
    <row r="16" spans="1:6" s="19" customFormat="1" ht="17" thickBot="1" x14ac:dyDescent="0.25">
      <c r="A16" s="20" t="s">
        <v>55</v>
      </c>
      <c r="B16" s="15">
        <v>3.5</v>
      </c>
    </row>
    <row r="17" spans="1:4" s="19" customFormat="1" ht="17" thickBot="1" x14ac:dyDescent="0.25">
      <c r="A17" s="22" t="s">
        <v>64</v>
      </c>
      <c r="B17" s="16">
        <f>B13+B14+B15+B16</f>
        <v>15</v>
      </c>
      <c r="D17"/>
    </row>
    <row r="18" spans="1:4" s="19" customFormat="1" ht="17" thickBot="1" x14ac:dyDescent="0.25">
      <c r="A18" s="22" t="s">
        <v>65</v>
      </c>
      <c r="B18" s="16">
        <f>B17*0.65</f>
        <v>9.75</v>
      </c>
    </row>
    <row r="19" spans="1:4" s="19" customFormat="1" ht="33" thickBot="1" x14ac:dyDescent="0.25">
      <c r="A19" s="23" t="s">
        <v>68</v>
      </c>
      <c r="B19" s="15">
        <f>B18+B11</f>
        <v>19.2</v>
      </c>
    </row>
    <row r="20" spans="1:4" s="19" customFormat="1" ht="17" thickBot="1" x14ac:dyDescent="0.25">
      <c r="A20" s="23" t="s">
        <v>69</v>
      </c>
      <c r="B20" s="28">
        <f>F13</f>
        <v>6.6287128712871279</v>
      </c>
    </row>
  </sheetData>
  <mergeCells count="7">
    <mergeCell ref="D13:D15"/>
    <mergeCell ref="E13:E15"/>
    <mergeCell ref="F13:F15"/>
    <mergeCell ref="A2:B2"/>
    <mergeCell ref="A12:B12"/>
    <mergeCell ref="D10:F10"/>
    <mergeCell ref="F11:F12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Descripción</vt:lpstr>
      <vt:lpstr>Calificación</vt:lpstr>
    </vt:vector>
  </TitlesOfParts>
  <Manager/>
  <Company>Universidad de Chile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Rúbrica Presentación Oral</dc:title>
  <dc:subject/>
  <dc:creator>Rodolfo Morrison Jara</dc:creator>
  <cp:keywords/>
  <dc:description/>
  <cp:lastModifiedBy>Revisor</cp:lastModifiedBy>
  <cp:lastPrinted>2016-11-30T11:26:25Z</cp:lastPrinted>
  <dcterms:created xsi:type="dcterms:W3CDTF">2014-11-28T21:36:57Z</dcterms:created>
  <dcterms:modified xsi:type="dcterms:W3CDTF">2021-03-30T01:58:56Z</dcterms:modified>
  <cp:category/>
</cp:coreProperties>
</file>