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735" activeTab="1"/>
  </bookViews>
  <sheets>
    <sheet name="EDT CRM" sheetId="3" r:id="rId1"/>
    <sheet name="PDM " sheetId="4" r:id="rId2"/>
  </sheets>
  <definedNames>
    <definedName name="_xlnm.Print_Area" localSheetId="0">'EDT CRM'!$A$1:$G$26</definedName>
    <definedName name="_xlnm.Print_Area" localSheetId="1">'PDM '!$A$1:$W$49</definedName>
  </definedNames>
  <calcPr calcId="145621"/>
</workbook>
</file>

<file path=xl/calcChain.xml><?xml version="1.0" encoding="utf-8"?>
<calcChain xmlns="http://schemas.openxmlformats.org/spreadsheetml/2006/main">
  <c r="J34" i="4" l="1"/>
  <c r="G39" i="4"/>
  <c r="K41" i="4"/>
</calcChain>
</file>

<file path=xl/comments1.xml><?xml version="1.0" encoding="utf-8"?>
<comments xmlns="http://schemas.openxmlformats.org/spreadsheetml/2006/main">
  <authors>
    <author>Christian Willatt Herrera</author>
  </authors>
  <commentList>
    <comment ref="B28" authorId="0">
      <text>
        <r>
          <rPr>
            <b/>
            <sz val="8"/>
            <color indexed="81"/>
            <rFont val="Tahoma"/>
            <family val="2"/>
          </rPr>
          <t>Christian Willatt Herrera:</t>
        </r>
        <r>
          <rPr>
            <sz val="8"/>
            <color indexed="81"/>
            <rFont val="Tahoma"/>
            <family val="2"/>
          </rPr>
          <t xml:space="preserve">
EST = Fecha más temprana de inicio
</t>
        </r>
      </text>
    </comment>
    <comment ref="C28" authorId="0">
      <text>
        <r>
          <rPr>
            <b/>
            <sz val="8"/>
            <color indexed="81"/>
            <rFont val="Tahoma"/>
            <family val="2"/>
          </rPr>
          <t>Christian Willatt Herrera:</t>
        </r>
        <r>
          <rPr>
            <sz val="8"/>
            <color indexed="81"/>
            <rFont val="Tahoma"/>
            <family val="2"/>
          </rPr>
          <t xml:space="preserve">
EFT = Fecha más temprana de término</t>
        </r>
      </text>
    </comment>
    <comment ref="C29" authorId="0">
      <text>
        <r>
          <rPr>
            <b/>
            <sz val="8"/>
            <color indexed="81"/>
            <rFont val="Tahoma"/>
            <family val="2"/>
          </rPr>
          <t>Christian Willatt Herrera:</t>
        </r>
        <r>
          <rPr>
            <sz val="8"/>
            <color indexed="81"/>
            <rFont val="Tahoma"/>
            <family val="2"/>
          </rPr>
          <t xml:space="preserve">
Duración</t>
        </r>
      </text>
    </comment>
    <comment ref="B30" authorId="0">
      <text>
        <r>
          <rPr>
            <b/>
            <sz val="8"/>
            <color indexed="81"/>
            <rFont val="Tahoma"/>
            <family val="2"/>
          </rPr>
          <t>Christian Willatt Herrera:</t>
        </r>
        <r>
          <rPr>
            <sz val="8"/>
            <color indexed="81"/>
            <rFont val="Tahoma"/>
            <family val="2"/>
          </rPr>
          <t xml:space="preserve">
LST = Fecha más tardía de inicio</t>
        </r>
      </text>
    </comment>
    <comment ref="C30" authorId="0">
      <text>
        <r>
          <rPr>
            <b/>
            <sz val="8"/>
            <color indexed="81"/>
            <rFont val="Tahoma"/>
            <family val="2"/>
          </rPr>
          <t>Christian Willatt Herrera:</t>
        </r>
        <r>
          <rPr>
            <sz val="8"/>
            <color indexed="81"/>
            <rFont val="Tahoma"/>
            <family val="2"/>
          </rPr>
          <t xml:space="preserve">
LFT = Fecha más tardía de término</t>
        </r>
      </text>
    </comment>
    <comment ref="J34" authorId="0">
      <text>
        <r>
          <rPr>
            <b/>
            <sz val="8"/>
            <color indexed="81"/>
            <rFont val="Tahoma"/>
            <family val="2"/>
          </rPr>
          <t>Christian Willatt Herrera:</t>
        </r>
        <r>
          <rPr>
            <sz val="8"/>
            <color indexed="81"/>
            <rFont val="Tahoma"/>
            <family val="2"/>
          </rPr>
          <t xml:space="preserve">
EST se calcula como el máximo de las fechas calculadas a partir de los EFTs o ESTs de las actividades precedentes</t>
        </r>
      </text>
    </comment>
    <comment ref="K41" authorId="0">
      <text>
        <r>
          <rPr>
            <b/>
            <sz val="8"/>
            <color indexed="81"/>
            <rFont val="Tahoma"/>
            <family val="2"/>
          </rPr>
          <t>Christian Willatt Herrera:</t>
        </r>
        <r>
          <rPr>
            <sz val="8"/>
            <color indexed="81"/>
            <rFont val="Tahoma"/>
            <family val="2"/>
          </rPr>
          <t xml:space="preserve">
LFT se calcula como el mínimo de las fechas calculadas a partir de los LFTs o LSTs de las actividades sucesoras</t>
        </r>
      </text>
    </comment>
  </commentList>
</comments>
</file>

<file path=xl/sharedStrings.xml><?xml version="1.0" encoding="utf-8"?>
<sst xmlns="http://schemas.openxmlformats.org/spreadsheetml/2006/main" count="98" uniqueCount="74">
  <si>
    <t>DESCRIPCION</t>
  </si>
  <si>
    <t>UNIDAD</t>
  </si>
  <si>
    <t>CANT</t>
  </si>
  <si>
    <t>gl</t>
  </si>
  <si>
    <t>1.1</t>
  </si>
  <si>
    <t>REQUERIMIENTOS</t>
  </si>
  <si>
    <t>DESARROLLO</t>
  </si>
  <si>
    <t>PUESTA EN MARCHA</t>
  </si>
  <si>
    <t>1.2</t>
  </si>
  <si>
    <t>Levantamiento de requerimientos</t>
  </si>
  <si>
    <t>Análisis y diseño</t>
  </si>
  <si>
    <t>2.1</t>
  </si>
  <si>
    <t>Desarrollo sistema</t>
  </si>
  <si>
    <t>3.1</t>
  </si>
  <si>
    <t xml:space="preserve">Implantación </t>
  </si>
  <si>
    <t>Capacitación y entrega</t>
  </si>
  <si>
    <t>3.2</t>
  </si>
  <si>
    <t>COD. EDT</t>
  </si>
  <si>
    <t>1. Dibujar la EDT que dio origen al presupuesto</t>
  </si>
  <si>
    <t>Se pide:</t>
  </si>
  <si>
    <t>CRM (Customer relationship management) que permita mejorar el servicio a clientes de la empresa.</t>
  </si>
  <si>
    <t>PROYECTO CRM</t>
  </si>
  <si>
    <t>2. Determinar el presupuesto del proyecto</t>
  </si>
  <si>
    <t>El siguiente es un listado con partidas de un presupuesto de inversión de un proyecto que recién ha sido aprobado para implementar un sistema</t>
  </si>
  <si>
    <t>Asuma que :</t>
  </si>
  <si>
    <t>h</t>
  </si>
  <si>
    <t xml:space="preserve">para la partida 1.2 por cada hora de trabajo se requiere 1 h de analista a US$ 35/hh y 0,5 h de diseñador a US$ 45/hh </t>
  </si>
  <si>
    <t xml:space="preserve">para la partida 2.1 por cada hora de trabajo se requiere 1 h de programador a US$ 40/hh y 0,20 h de programador senior a US$ 45/hh </t>
  </si>
  <si>
    <t>para las partidas 3.1 y 3.2 por cada hora de trabajo se requiere 1 h de consultor a US$ 50/hh</t>
  </si>
  <si>
    <t>4. Sensibilizar el presupuesto, asumiendo que el costo de los programadores pudiera incrementarse en un 10%</t>
  </si>
  <si>
    <t>para la partida 1.1 por cada hora de trabajo se requiere un consultor con costo de US$ 50/hora hombre (hh)</t>
  </si>
  <si>
    <t>3. Determinar el costo total por cada tipo de recurso: desarrollo (incl. analista, diseñador y programadores) y consultores.</t>
  </si>
  <si>
    <t>5. En base al diagrama PDM, construya la carta Gantt del proyecto asumiendo como fecha de inicio 10 meses atrás y determine las fechas de inicio y término de cada fase y del proyecto.</t>
  </si>
  <si>
    <t>6. Realice un control al día de hoy asumiendo que todas las actividades hasta la fase de desarrollo incluida están al 100% completadas</t>
  </si>
  <si>
    <t>Act. 3.2.2</t>
  </si>
  <si>
    <t>Act. 3.2.1</t>
  </si>
  <si>
    <t>Act. 3.1.1</t>
  </si>
  <si>
    <t>DIAGRAMA PDM</t>
  </si>
  <si>
    <t>Entrega y documentación</t>
  </si>
  <si>
    <t>Capacitación</t>
  </si>
  <si>
    <t>Implantación</t>
  </si>
  <si>
    <t>Integración y pruebas</t>
  </si>
  <si>
    <t>Desarrollo módulo B</t>
  </si>
  <si>
    <t>Desarrollo módulo A</t>
  </si>
  <si>
    <t>Análisis y diseño integración</t>
  </si>
  <si>
    <t>Análisis y diseño módulo B</t>
  </si>
  <si>
    <t>Análisis y diseño módulo A</t>
  </si>
  <si>
    <t>Levantamiento requerimientos módulo B</t>
  </si>
  <si>
    <t>Levantamiento requerimientos módulo A</t>
  </si>
  <si>
    <t>días</t>
  </si>
  <si>
    <t>DUR.</t>
  </si>
  <si>
    <t>ACTIVIDAD</t>
  </si>
  <si>
    <t>CÓDIGO</t>
  </si>
  <si>
    <t>ACTIVIDADES</t>
  </si>
  <si>
    <t>PARTIDAS</t>
  </si>
  <si>
    <t>1.1.1</t>
  </si>
  <si>
    <t>1.1.2</t>
  </si>
  <si>
    <t>Act. 1.1.1</t>
  </si>
  <si>
    <t>Act. 1.1.2</t>
  </si>
  <si>
    <t>1.2.1</t>
  </si>
  <si>
    <t>Act. 1.2.1</t>
  </si>
  <si>
    <t>1.2.2</t>
  </si>
  <si>
    <t>Act. 1.2.2</t>
  </si>
  <si>
    <t>Act. 1.2.3</t>
  </si>
  <si>
    <t>1.2.3</t>
  </si>
  <si>
    <t>2.1.1</t>
  </si>
  <si>
    <t>2.1.2</t>
  </si>
  <si>
    <t>2.1.3</t>
  </si>
  <si>
    <t>Act. 2.1.1</t>
  </si>
  <si>
    <t>Act. 2.1.2</t>
  </si>
  <si>
    <t>Act. 2.1.3</t>
  </si>
  <si>
    <t>3.1.1</t>
  </si>
  <si>
    <t>3.2.1</t>
  </si>
  <si>
    <t>3.2.2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</si>
</sst>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0" borderId="1" xfId="0" applyBorder="1" applyAlignment="1">
      <alignment horizontal="left" indent="1"/>
    </xf>
    <xf numFmtId="0" fontId="1" fillId="0" borderId="0" xfId="0" applyFont="1"/>
    <xf numFmtId="165" fontId="0" fillId="0" borderId="1" xfId="0" applyNumberFormat="1" applyBorder="1"/>
    <xf numFmtId="164" fontId="2" fillId="0" borderId="1" xfId="0" applyNumberFormat="1" applyFont="1" applyBorder="1"/>
    <xf numFmtId="0" fontId="0" fillId="0" borderId="0" xfId="0" applyFill="1"/>
    <xf numFmtId="0" fontId="0" fillId="0" borderId="0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0" fontId="0" fillId="0" borderId="0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2" fillId="0" borderId="0" xfId="0" applyFont="1" applyFill="1"/>
    <xf numFmtId="9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8" xfId="0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left" indent="2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 applyAlignment="1">
      <alignment horizontal="left" indent="2"/>
    </xf>
    <xf numFmtId="0" fontId="1" fillId="0" borderId="14" xfId="0" applyFont="1" applyBorder="1" applyAlignment="1">
      <alignment horizontal="center"/>
    </xf>
    <xf numFmtId="0" fontId="0" fillId="0" borderId="0" xfId="0" applyBorder="1"/>
    <xf numFmtId="0" fontId="2" fillId="0" borderId="13" xfId="0" applyFont="1" applyBorder="1"/>
    <xf numFmtId="0" fontId="2" fillId="0" borderId="5" xfId="0" applyFont="1" applyBorder="1" applyAlignment="1">
      <alignment horizontal="left" indent="1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7" xfId="0" applyBorder="1" applyAlignment="1">
      <alignment horizontal="center"/>
    </xf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0" fontId="0" fillId="0" borderId="17" xfId="0" applyBorder="1" applyAlignment="1">
      <alignment horizontal="left" indent="1"/>
    </xf>
    <xf numFmtId="0" fontId="2" fillId="0" borderId="8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0" fillId="0" borderId="6" xfId="0" applyBorder="1"/>
    <xf numFmtId="0" fontId="0" fillId="0" borderId="18" xfId="0" applyBorder="1"/>
    <xf numFmtId="0" fontId="2" fillId="0" borderId="19" xfId="0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28</xdr:row>
      <xdr:rowOff>66675</xdr:rowOff>
    </xdr:from>
    <xdr:to>
      <xdr:col>5</xdr:col>
      <xdr:colOff>0</xdr:colOff>
      <xdr:row>31</xdr:row>
      <xdr:rowOff>28575</xdr:rowOff>
    </xdr:to>
    <xdr:sp macro="" textlink="">
      <xdr:nvSpPr>
        <xdr:cNvPr id="2" name="Freeform 1"/>
        <xdr:cNvSpPr>
          <a:spLocks/>
        </xdr:cNvSpPr>
      </xdr:nvSpPr>
      <xdr:spPr bwMode="auto">
        <a:xfrm>
          <a:off x="2286000" y="4600575"/>
          <a:ext cx="1524000" cy="447675"/>
        </a:xfrm>
        <a:custGeom>
          <a:avLst/>
          <a:gdLst/>
          <a:ahLst/>
          <a:cxnLst>
            <a:cxn ang="0">
              <a:pos x="0" y="0"/>
            </a:cxn>
            <a:cxn ang="0">
              <a:pos x="80" y="0"/>
            </a:cxn>
            <a:cxn ang="0">
              <a:pos x="80" y="56"/>
            </a:cxn>
            <a:cxn ang="0">
              <a:pos x="160" y="56"/>
            </a:cxn>
          </a:cxnLst>
          <a:rect l="0" t="0" r="r" b="b"/>
          <a:pathLst>
            <a:path w="160" h="56">
              <a:moveTo>
                <a:pt x="0" y="0"/>
              </a:moveTo>
              <a:lnTo>
                <a:pt x="80" y="0"/>
              </a:lnTo>
              <a:lnTo>
                <a:pt x="80" y="56"/>
              </a:lnTo>
              <a:lnTo>
                <a:pt x="160" y="56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2</xdr:col>
      <xdr:colOff>752475</xdr:colOff>
      <xdr:row>34</xdr:row>
      <xdr:rowOff>123825</xdr:rowOff>
    </xdr:from>
    <xdr:to>
      <xdr:col>4</xdr:col>
      <xdr:colOff>752475</xdr:colOff>
      <xdr:row>37</xdr:row>
      <xdr:rowOff>104775</xdr:rowOff>
    </xdr:to>
    <xdr:sp macro="" textlink="">
      <xdr:nvSpPr>
        <xdr:cNvPr id="3" name="Freeform 3"/>
        <xdr:cNvSpPr>
          <a:spLocks/>
        </xdr:cNvSpPr>
      </xdr:nvSpPr>
      <xdr:spPr bwMode="auto">
        <a:xfrm flipV="1">
          <a:off x="2276475" y="5629275"/>
          <a:ext cx="1524000" cy="466725"/>
        </a:xfrm>
        <a:custGeom>
          <a:avLst/>
          <a:gdLst/>
          <a:ahLst/>
          <a:cxnLst>
            <a:cxn ang="0">
              <a:pos x="0" y="38"/>
            </a:cxn>
            <a:cxn ang="0">
              <a:pos x="79" y="38"/>
            </a:cxn>
            <a:cxn ang="0">
              <a:pos x="79" y="0"/>
            </a:cxn>
            <a:cxn ang="0">
              <a:pos x="160" y="0"/>
            </a:cxn>
          </a:cxnLst>
          <a:rect l="0" t="0" r="r" b="b"/>
          <a:pathLst>
            <a:path w="160" h="38">
              <a:moveTo>
                <a:pt x="0" y="38"/>
              </a:moveTo>
              <a:lnTo>
                <a:pt x="79" y="38"/>
              </a:lnTo>
              <a:lnTo>
                <a:pt x="79" y="0"/>
              </a:lnTo>
              <a:lnTo>
                <a:pt x="160" y="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0</xdr:col>
      <xdr:colOff>342900</xdr:colOff>
      <xdr:row>28</xdr:row>
      <xdr:rowOff>66675</xdr:rowOff>
    </xdr:from>
    <xdr:to>
      <xdr:col>1</xdr:col>
      <xdr:colOff>0</xdr:colOff>
      <xdr:row>34</xdr:row>
      <xdr:rowOff>114300</xdr:rowOff>
    </xdr:to>
    <xdr:sp macro="" textlink="">
      <xdr:nvSpPr>
        <xdr:cNvPr id="4" name="Freeform 4"/>
        <xdr:cNvSpPr>
          <a:spLocks/>
        </xdr:cNvSpPr>
      </xdr:nvSpPr>
      <xdr:spPr bwMode="auto">
        <a:xfrm>
          <a:off x="342900" y="4600575"/>
          <a:ext cx="419100" cy="1019175"/>
        </a:xfrm>
        <a:custGeom>
          <a:avLst/>
          <a:gdLst/>
          <a:ahLst/>
          <a:cxnLst>
            <a:cxn ang="0">
              <a:pos x="44" y="0"/>
            </a:cxn>
            <a:cxn ang="0">
              <a:pos x="0" y="0"/>
            </a:cxn>
            <a:cxn ang="0">
              <a:pos x="0" y="107"/>
            </a:cxn>
            <a:cxn ang="0">
              <a:pos x="44" y="107"/>
            </a:cxn>
          </a:cxnLst>
          <a:rect l="0" t="0" r="r" b="b"/>
          <a:pathLst>
            <a:path w="44" h="107">
              <a:moveTo>
                <a:pt x="44" y="0"/>
              </a:moveTo>
              <a:lnTo>
                <a:pt x="0" y="0"/>
              </a:lnTo>
              <a:lnTo>
                <a:pt x="0" y="107"/>
              </a:lnTo>
              <a:lnTo>
                <a:pt x="44" y="107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31</xdr:row>
      <xdr:rowOff>85725</xdr:rowOff>
    </xdr:from>
    <xdr:to>
      <xdr:col>9</xdr:col>
      <xdr:colOff>0</xdr:colOff>
      <xdr:row>33</xdr:row>
      <xdr:rowOff>104775</xdr:rowOff>
    </xdr:to>
    <xdr:sp macro="" textlink="">
      <xdr:nvSpPr>
        <xdr:cNvPr id="5" name="Freeform 6"/>
        <xdr:cNvSpPr>
          <a:spLocks/>
        </xdr:cNvSpPr>
      </xdr:nvSpPr>
      <xdr:spPr bwMode="auto">
        <a:xfrm>
          <a:off x="5334000" y="5105400"/>
          <a:ext cx="1524000" cy="342900"/>
        </a:xfrm>
        <a:custGeom>
          <a:avLst/>
          <a:gdLst/>
          <a:ahLst/>
          <a:cxnLst>
            <a:cxn ang="0">
              <a:pos x="0" y="0"/>
            </a:cxn>
            <a:cxn ang="0">
              <a:pos x="80" y="0"/>
            </a:cxn>
            <a:cxn ang="0">
              <a:pos x="80" y="56"/>
            </a:cxn>
            <a:cxn ang="0">
              <a:pos x="160" y="56"/>
            </a:cxn>
          </a:cxnLst>
          <a:rect l="0" t="0" r="r" b="b"/>
          <a:pathLst>
            <a:path w="160" h="56">
              <a:moveTo>
                <a:pt x="0" y="0"/>
              </a:moveTo>
              <a:lnTo>
                <a:pt x="80" y="0"/>
              </a:lnTo>
              <a:lnTo>
                <a:pt x="80" y="56"/>
              </a:lnTo>
              <a:lnTo>
                <a:pt x="160" y="56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28</xdr:row>
      <xdr:rowOff>76200</xdr:rowOff>
    </xdr:from>
    <xdr:to>
      <xdr:col>12</xdr:col>
      <xdr:colOff>0</xdr:colOff>
      <xdr:row>33</xdr:row>
      <xdr:rowOff>123825</xdr:rowOff>
    </xdr:to>
    <xdr:sp macro="" textlink="">
      <xdr:nvSpPr>
        <xdr:cNvPr id="6" name="Freeform 10"/>
        <xdr:cNvSpPr>
          <a:spLocks/>
        </xdr:cNvSpPr>
      </xdr:nvSpPr>
      <xdr:spPr bwMode="auto">
        <a:xfrm>
          <a:off x="8382000" y="4610100"/>
          <a:ext cx="762000" cy="857250"/>
        </a:xfrm>
        <a:custGeom>
          <a:avLst/>
          <a:gdLst/>
          <a:ahLst/>
          <a:cxnLst>
            <a:cxn ang="0">
              <a:pos x="0" y="0"/>
            </a:cxn>
            <a:cxn ang="0">
              <a:pos x="45" y="0"/>
            </a:cxn>
            <a:cxn ang="0">
              <a:pos x="45" y="90"/>
            </a:cxn>
            <a:cxn ang="0">
              <a:pos x="80" y="90"/>
            </a:cxn>
          </a:cxnLst>
          <a:rect l="0" t="0" r="r" b="b"/>
          <a:pathLst>
            <a:path w="80" h="90">
              <a:moveTo>
                <a:pt x="0" y="0"/>
              </a:moveTo>
              <a:lnTo>
                <a:pt x="45" y="0"/>
              </a:lnTo>
              <a:lnTo>
                <a:pt x="45" y="90"/>
              </a:lnTo>
              <a:lnTo>
                <a:pt x="80" y="9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34</xdr:row>
      <xdr:rowOff>104775</xdr:rowOff>
    </xdr:from>
    <xdr:to>
      <xdr:col>12</xdr:col>
      <xdr:colOff>0</xdr:colOff>
      <xdr:row>34</xdr:row>
      <xdr:rowOff>114300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8382000" y="5610225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342900</xdr:colOff>
      <xdr:row>6</xdr:row>
      <xdr:rowOff>28575</xdr:rowOff>
    </xdr:from>
    <xdr:to>
      <xdr:col>5</xdr:col>
      <xdr:colOff>342900</xdr:colOff>
      <xdr:row>10</xdr:row>
      <xdr:rowOff>104775</xdr:rowOff>
    </xdr:to>
    <xdr:sp macro="" textlink="">
      <xdr:nvSpPr>
        <xdr:cNvPr id="8" name="AutoShape 13"/>
        <xdr:cNvSpPr>
          <a:spLocks noChangeArrowheads="1"/>
        </xdr:cNvSpPr>
      </xdr:nvSpPr>
      <xdr:spPr bwMode="auto">
        <a:xfrm>
          <a:off x="3390900" y="1000125"/>
          <a:ext cx="762000" cy="723900"/>
        </a:xfrm>
        <a:prstGeom prst="rightArrow">
          <a:avLst>
            <a:gd name="adj1" fmla="val 50000"/>
            <a:gd name="adj2" fmla="val 25000"/>
          </a:avLst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3464</xdr:colOff>
      <xdr:row>19</xdr:row>
      <xdr:rowOff>86715</xdr:rowOff>
    </xdr:from>
    <xdr:to>
      <xdr:col>9</xdr:col>
      <xdr:colOff>295275</xdr:colOff>
      <xdr:row>23</xdr:row>
      <xdr:rowOff>133227</xdr:rowOff>
    </xdr:to>
    <xdr:sp macro="" textlink="">
      <xdr:nvSpPr>
        <xdr:cNvPr id="9" name="AutoShape 14"/>
        <xdr:cNvSpPr>
          <a:spLocks noChangeArrowheads="1"/>
        </xdr:cNvSpPr>
      </xdr:nvSpPr>
      <xdr:spPr bwMode="auto">
        <a:xfrm>
          <a:off x="6099464" y="3163290"/>
          <a:ext cx="1053811" cy="694212"/>
        </a:xfrm>
        <a:prstGeom prst="downArrow">
          <a:avLst>
            <a:gd name="adj1" fmla="val 50000"/>
            <a:gd name="adj2" fmla="val 25000"/>
          </a:avLst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523875</xdr:colOff>
      <xdr:row>34</xdr:row>
      <xdr:rowOff>123825</xdr:rowOff>
    </xdr:from>
    <xdr:to>
      <xdr:col>9</xdr:col>
      <xdr:colOff>0</xdr:colOff>
      <xdr:row>36</xdr:row>
      <xdr:rowOff>85725</xdr:rowOff>
    </xdr:to>
    <xdr:sp macro="" textlink="">
      <xdr:nvSpPr>
        <xdr:cNvPr id="10" name="Freeform 15"/>
        <xdr:cNvSpPr>
          <a:spLocks/>
        </xdr:cNvSpPr>
      </xdr:nvSpPr>
      <xdr:spPr bwMode="auto">
        <a:xfrm>
          <a:off x="3571875" y="5629275"/>
          <a:ext cx="3286125" cy="285750"/>
        </a:xfrm>
        <a:custGeom>
          <a:avLst/>
          <a:gdLst/>
          <a:ahLst/>
          <a:cxnLst>
            <a:cxn ang="0">
              <a:pos x="15" y="45"/>
            </a:cxn>
            <a:cxn ang="0">
              <a:pos x="0" y="45"/>
            </a:cxn>
            <a:cxn ang="0">
              <a:pos x="0" y="0"/>
            </a:cxn>
            <a:cxn ang="0">
              <a:pos x="234" y="0"/>
            </a:cxn>
            <a:cxn ang="0">
              <a:pos x="234" y="0"/>
            </a:cxn>
            <a:cxn ang="0">
              <a:pos x="335" y="0"/>
            </a:cxn>
          </a:cxnLst>
          <a:rect l="0" t="0" r="r" b="b"/>
          <a:pathLst>
            <a:path w="335" h="45">
              <a:moveTo>
                <a:pt x="15" y="45"/>
              </a:moveTo>
              <a:lnTo>
                <a:pt x="0" y="45"/>
              </a:lnTo>
              <a:lnTo>
                <a:pt x="0" y="0"/>
              </a:lnTo>
              <a:lnTo>
                <a:pt x="234" y="0"/>
              </a:lnTo>
              <a:lnTo>
                <a:pt x="234" y="0"/>
              </a:lnTo>
              <a:lnTo>
                <a:pt x="335" y="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28</xdr:row>
      <xdr:rowOff>9525</xdr:rowOff>
    </xdr:from>
    <xdr:to>
      <xdr:col>9</xdr:col>
      <xdr:colOff>0</xdr:colOff>
      <xdr:row>30</xdr:row>
      <xdr:rowOff>123825</xdr:rowOff>
    </xdr:to>
    <xdr:sp macro="" textlink="">
      <xdr:nvSpPr>
        <xdr:cNvPr id="11" name="Freeform 16"/>
        <xdr:cNvSpPr>
          <a:spLocks/>
        </xdr:cNvSpPr>
      </xdr:nvSpPr>
      <xdr:spPr bwMode="auto">
        <a:xfrm>
          <a:off x="5334000" y="4543425"/>
          <a:ext cx="1524000" cy="438150"/>
        </a:xfrm>
        <a:custGeom>
          <a:avLst/>
          <a:gdLst/>
          <a:ahLst/>
          <a:cxnLst>
            <a:cxn ang="0">
              <a:pos x="0" y="46"/>
            </a:cxn>
            <a:cxn ang="0">
              <a:pos x="81" y="46"/>
            </a:cxn>
            <a:cxn ang="0">
              <a:pos x="81" y="0"/>
            </a:cxn>
            <a:cxn ang="0">
              <a:pos x="160" y="0"/>
            </a:cxn>
          </a:cxnLst>
          <a:rect l="0" t="0" r="r" b="b"/>
          <a:pathLst>
            <a:path w="160" h="46">
              <a:moveTo>
                <a:pt x="0" y="46"/>
              </a:moveTo>
              <a:lnTo>
                <a:pt x="81" y="46"/>
              </a:lnTo>
              <a:lnTo>
                <a:pt x="81" y="0"/>
              </a:lnTo>
              <a:lnTo>
                <a:pt x="160" y="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37</xdr:row>
      <xdr:rowOff>76200</xdr:rowOff>
    </xdr:from>
    <xdr:to>
      <xdr:col>9</xdr:col>
      <xdr:colOff>0</xdr:colOff>
      <xdr:row>39</xdr:row>
      <xdr:rowOff>85725</xdr:rowOff>
    </xdr:to>
    <xdr:sp macro="" textlink="">
      <xdr:nvSpPr>
        <xdr:cNvPr id="12" name="Freeform 17"/>
        <xdr:cNvSpPr>
          <a:spLocks/>
        </xdr:cNvSpPr>
      </xdr:nvSpPr>
      <xdr:spPr bwMode="auto">
        <a:xfrm>
          <a:off x="5334000" y="6067425"/>
          <a:ext cx="1524000" cy="333375"/>
        </a:xfrm>
        <a:custGeom>
          <a:avLst/>
          <a:gdLst/>
          <a:ahLst/>
          <a:cxnLst>
            <a:cxn ang="0">
              <a:pos x="0" y="0"/>
            </a:cxn>
            <a:cxn ang="0">
              <a:pos x="80" y="0"/>
            </a:cxn>
            <a:cxn ang="0">
              <a:pos x="80" y="35"/>
            </a:cxn>
            <a:cxn ang="0">
              <a:pos x="160" y="35"/>
            </a:cxn>
          </a:cxnLst>
          <a:rect l="0" t="0" r="r" b="b"/>
          <a:pathLst>
            <a:path w="160" h="35">
              <a:moveTo>
                <a:pt x="0" y="0"/>
              </a:moveTo>
              <a:lnTo>
                <a:pt x="80" y="0"/>
              </a:lnTo>
              <a:lnTo>
                <a:pt x="80" y="35"/>
              </a:lnTo>
              <a:lnTo>
                <a:pt x="160" y="35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8</xdr:col>
      <xdr:colOff>342900</xdr:colOff>
      <xdr:row>35</xdr:row>
      <xdr:rowOff>47625</xdr:rowOff>
    </xdr:from>
    <xdr:to>
      <xdr:col>12</xdr:col>
      <xdr:colOff>0</xdr:colOff>
      <xdr:row>38</xdr:row>
      <xdr:rowOff>142875</xdr:rowOff>
    </xdr:to>
    <xdr:sp macro="" textlink="">
      <xdr:nvSpPr>
        <xdr:cNvPr id="13" name="Freeform 18"/>
        <xdr:cNvSpPr>
          <a:spLocks/>
        </xdr:cNvSpPr>
      </xdr:nvSpPr>
      <xdr:spPr bwMode="auto">
        <a:xfrm>
          <a:off x="6438900" y="5715000"/>
          <a:ext cx="2705100" cy="581025"/>
        </a:xfrm>
        <a:custGeom>
          <a:avLst/>
          <a:gdLst/>
          <a:ahLst/>
          <a:cxnLst>
            <a:cxn ang="0">
              <a:pos x="32" y="61"/>
            </a:cxn>
            <a:cxn ang="0">
              <a:pos x="0" y="61"/>
            </a:cxn>
            <a:cxn ang="0">
              <a:pos x="0" y="33"/>
            </a:cxn>
            <a:cxn ang="0">
              <a:pos x="233" y="33"/>
            </a:cxn>
            <a:cxn ang="0">
              <a:pos x="233" y="0"/>
            </a:cxn>
            <a:cxn ang="0">
              <a:pos x="272" y="0"/>
            </a:cxn>
          </a:cxnLst>
          <a:rect l="0" t="0" r="r" b="b"/>
          <a:pathLst>
            <a:path w="272" h="61">
              <a:moveTo>
                <a:pt x="32" y="61"/>
              </a:moveTo>
              <a:lnTo>
                <a:pt x="0" y="61"/>
              </a:lnTo>
              <a:lnTo>
                <a:pt x="0" y="33"/>
              </a:lnTo>
              <a:lnTo>
                <a:pt x="233" y="33"/>
              </a:lnTo>
              <a:lnTo>
                <a:pt x="233" y="0"/>
              </a:lnTo>
              <a:lnTo>
                <a:pt x="272" y="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14</xdr:col>
      <xdr:colOff>0</xdr:colOff>
      <xdr:row>34</xdr:row>
      <xdr:rowOff>76200</xdr:rowOff>
    </xdr:from>
    <xdr:to>
      <xdr:col>15</xdr:col>
      <xdr:colOff>0</xdr:colOff>
      <xdr:row>34</xdr:row>
      <xdr:rowOff>76200</xdr:rowOff>
    </xdr:to>
    <xdr:sp macro="" textlink="">
      <xdr:nvSpPr>
        <xdr:cNvPr id="14" name="Line 20"/>
        <xdr:cNvSpPr>
          <a:spLocks noChangeShapeType="1"/>
        </xdr:cNvSpPr>
      </xdr:nvSpPr>
      <xdr:spPr bwMode="auto">
        <a:xfrm>
          <a:off x="10668000" y="55816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17</xdr:col>
      <xdr:colOff>0</xdr:colOff>
      <xdr:row>34</xdr:row>
      <xdr:rowOff>85725</xdr:rowOff>
    </xdr:from>
    <xdr:to>
      <xdr:col>18</xdr:col>
      <xdr:colOff>0</xdr:colOff>
      <xdr:row>34</xdr:row>
      <xdr:rowOff>85725</xdr:rowOff>
    </xdr:to>
    <xdr:sp macro="" textlink="">
      <xdr:nvSpPr>
        <xdr:cNvPr id="15" name="Line 21"/>
        <xdr:cNvSpPr>
          <a:spLocks noChangeShapeType="1"/>
        </xdr:cNvSpPr>
      </xdr:nvSpPr>
      <xdr:spPr bwMode="auto">
        <a:xfrm>
          <a:off x="12954000" y="5591175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20</xdr:col>
      <xdr:colOff>0</xdr:colOff>
      <xdr:row>34</xdr:row>
      <xdr:rowOff>85725</xdr:rowOff>
    </xdr:from>
    <xdr:to>
      <xdr:col>21</xdr:col>
      <xdr:colOff>0</xdr:colOff>
      <xdr:row>34</xdr:row>
      <xdr:rowOff>85725</xdr:rowOff>
    </xdr:to>
    <xdr:sp macro="" textlink="">
      <xdr:nvSpPr>
        <xdr:cNvPr id="16" name="Line 22"/>
        <xdr:cNvSpPr>
          <a:spLocks noChangeShapeType="1"/>
        </xdr:cNvSpPr>
      </xdr:nvSpPr>
      <xdr:spPr bwMode="auto">
        <a:xfrm>
          <a:off x="15240000" y="5591175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35</xdr:row>
      <xdr:rowOff>38100</xdr:rowOff>
    </xdr:from>
    <xdr:to>
      <xdr:col>15</xdr:col>
      <xdr:colOff>9525</xdr:colOff>
      <xdr:row>39</xdr:row>
      <xdr:rowOff>104775</xdr:rowOff>
    </xdr:to>
    <xdr:sp macro="" textlink="">
      <xdr:nvSpPr>
        <xdr:cNvPr id="17" name="Freeform 29"/>
        <xdr:cNvSpPr>
          <a:spLocks/>
        </xdr:cNvSpPr>
      </xdr:nvSpPr>
      <xdr:spPr bwMode="auto">
        <a:xfrm>
          <a:off x="8382000" y="5705475"/>
          <a:ext cx="3057525" cy="714375"/>
        </a:xfrm>
        <a:custGeom>
          <a:avLst/>
          <a:gdLst/>
          <a:ahLst/>
          <a:cxnLst>
            <a:cxn ang="0">
              <a:pos x="0" y="75"/>
            </a:cxn>
            <a:cxn ang="0">
              <a:pos x="209" y="75"/>
            </a:cxn>
            <a:cxn ang="0">
              <a:pos x="209" y="0"/>
            </a:cxn>
            <a:cxn ang="0">
              <a:pos x="257" y="0"/>
            </a:cxn>
          </a:cxnLst>
          <a:rect l="0" t="0" r="r" b="b"/>
          <a:pathLst>
            <a:path w="257" h="75">
              <a:moveTo>
                <a:pt x="0" y="75"/>
              </a:moveTo>
              <a:lnTo>
                <a:pt x="209" y="75"/>
              </a:lnTo>
              <a:lnTo>
                <a:pt x="209" y="0"/>
              </a:lnTo>
              <a:lnTo>
                <a:pt x="257" y="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workbookViewId="0">
      <selection activeCell="M17" sqref="M17"/>
    </sheetView>
  </sheetViews>
  <sheetFormatPr baseColWidth="10" defaultRowHeight="12.75" x14ac:dyDescent="0.2"/>
  <cols>
    <col min="1" max="1" width="11.140625" customWidth="1"/>
    <col min="2" max="2" width="32.85546875" customWidth="1"/>
    <col min="5" max="5" width="12.5703125" customWidth="1"/>
    <col min="6" max="6" width="13.140625" customWidth="1"/>
  </cols>
  <sheetData>
    <row r="1" spans="1:6" x14ac:dyDescent="0.2">
      <c r="A1" s="1" t="s">
        <v>21</v>
      </c>
    </row>
    <row r="2" spans="1:6" x14ac:dyDescent="0.2">
      <c r="A2" s="11" t="s">
        <v>23</v>
      </c>
    </row>
    <row r="3" spans="1:6" x14ac:dyDescent="0.2">
      <c r="A3" s="2" t="s">
        <v>20</v>
      </c>
    </row>
    <row r="4" spans="1:6" x14ac:dyDescent="0.2">
      <c r="A4" s="1"/>
    </row>
    <row r="6" spans="1:6" x14ac:dyDescent="0.2">
      <c r="A6" s="3" t="s">
        <v>17</v>
      </c>
      <c r="B6" s="3" t="s">
        <v>0</v>
      </c>
      <c r="C6" s="3" t="s">
        <v>1</v>
      </c>
      <c r="D6" s="3" t="s">
        <v>2</v>
      </c>
      <c r="E6" s="3"/>
      <c r="F6" s="3"/>
    </row>
    <row r="7" spans="1:6" x14ac:dyDescent="0.2">
      <c r="A7" s="3">
        <v>1</v>
      </c>
      <c r="B7" s="8" t="s">
        <v>5</v>
      </c>
      <c r="C7" s="3" t="s">
        <v>3</v>
      </c>
      <c r="D7" s="3">
        <v>1</v>
      </c>
      <c r="E7" s="9"/>
      <c r="F7" s="13"/>
    </row>
    <row r="8" spans="1:6" x14ac:dyDescent="0.2">
      <c r="A8" s="4" t="s">
        <v>4</v>
      </c>
      <c r="B8" s="10" t="s">
        <v>9</v>
      </c>
      <c r="C8" s="4" t="s">
        <v>25</v>
      </c>
      <c r="D8" s="6">
        <v>400</v>
      </c>
      <c r="E8" s="7"/>
      <c r="F8" s="12"/>
    </row>
    <row r="9" spans="1:6" x14ac:dyDescent="0.2">
      <c r="A9" s="4" t="s">
        <v>8</v>
      </c>
      <c r="B9" s="10" t="s">
        <v>10</v>
      </c>
      <c r="C9" s="4" t="s">
        <v>25</v>
      </c>
      <c r="D9" s="6">
        <v>900</v>
      </c>
      <c r="E9" s="7"/>
      <c r="F9" s="12"/>
    </row>
    <row r="10" spans="1:6" x14ac:dyDescent="0.2">
      <c r="A10" s="3">
        <v>2</v>
      </c>
      <c r="B10" s="8" t="s">
        <v>6</v>
      </c>
      <c r="C10" s="3" t="s">
        <v>3</v>
      </c>
      <c r="D10" s="3">
        <v>1</v>
      </c>
      <c r="E10" s="9"/>
      <c r="F10" s="8"/>
    </row>
    <row r="11" spans="1:6" x14ac:dyDescent="0.2">
      <c r="A11" s="4" t="s">
        <v>11</v>
      </c>
      <c r="B11" s="10" t="s">
        <v>12</v>
      </c>
      <c r="C11" s="4" t="s">
        <v>25</v>
      </c>
      <c r="D11" s="6">
        <v>4000</v>
      </c>
      <c r="E11" s="7"/>
      <c r="F11" s="12"/>
    </row>
    <row r="12" spans="1:6" x14ac:dyDescent="0.2">
      <c r="A12" s="3">
        <v>3</v>
      </c>
      <c r="B12" s="8" t="s">
        <v>7</v>
      </c>
      <c r="C12" s="3" t="s">
        <v>3</v>
      </c>
      <c r="D12" s="3">
        <v>1</v>
      </c>
      <c r="E12" s="9"/>
      <c r="F12" s="8"/>
    </row>
    <row r="13" spans="1:6" x14ac:dyDescent="0.2">
      <c r="A13" s="4" t="s">
        <v>13</v>
      </c>
      <c r="B13" s="5" t="s">
        <v>14</v>
      </c>
      <c r="C13" s="4" t="s">
        <v>25</v>
      </c>
      <c r="D13" s="6">
        <v>200</v>
      </c>
      <c r="E13" s="7"/>
      <c r="F13" s="12"/>
    </row>
    <row r="14" spans="1:6" x14ac:dyDescent="0.2">
      <c r="A14" s="4" t="s">
        <v>16</v>
      </c>
      <c r="B14" s="5" t="s">
        <v>15</v>
      </c>
      <c r="C14" s="4" t="s">
        <v>25</v>
      </c>
      <c r="D14" s="6">
        <v>300</v>
      </c>
      <c r="E14" s="7"/>
      <c r="F14" s="12"/>
    </row>
    <row r="15" spans="1:6" x14ac:dyDescent="0.2">
      <c r="A15" s="5"/>
      <c r="B15" s="8"/>
      <c r="C15" s="5"/>
      <c r="D15" s="5"/>
      <c r="E15" s="5"/>
      <c r="F15" s="13"/>
    </row>
    <row r="17" spans="1:1" x14ac:dyDescent="0.2">
      <c r="A17" s="11" t="s">
        <v>24</v>
      </c>
    </row>
    <row r="18" spans="1:1" x14ac:dyDescent="0.2">
      <c r="A18" t="s">
        <v>30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s="11"/>
    </row>
    <row r="24" spans="1:1" x14ac:dyDescent="0.2">
      <c r="A24" t="s">
        <v>19</v>
      </c>
    </row>
    <row r="25" spans="1:1" x14ac:dyDescent="0.2">
      <c r="A25" t="s">
        <v>18</v>
      </c>
    </row>
    <row r="26" spans="1:1" x14ac:dyDescent="0.2">
      <c r="A26" t="s">
        <v>22</v>
      </c>
    </row>
    <row r="27" spans="1:1" x14ac:dyDescent="0.2">
      <c r="A27" t="s">
        <v>31</v>
      </c>
    </row>
    <row r="28" spans="1:1" x14ac:dyDescent="0.2">
      <c r="A28" t="s">
        <v>29</v>
      </c>
    </row>
    <row r="29" spans="1:1" x14ac:dyDescent="0.2">
      <c r="A29" s="11" t="s">
        <v>32</v>
      </c>
    </row>
    <row r="30" spans="1:1" x14ac:dyDescent="0.2">
      <c r="A30" s="11" t="s">
        <v>33</v>
      </c>
    </row>
  </sheetData>
  <phoneticPr fontId="4" type="noConversion"/>
  <pageMargins left="0.75" right="0.75" top="1" bottom="1" header="0" footer="0"/>
  <pageSetup paperSize="119" scale="8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showGridLines="0" tabSelected="1" zoomScale="77" zoomScaleNormal="77" workbookViewId="0">
      <selection activeCell="G19" sqref="G19"/>
    </sheetView>
  </sheetViews>
  <sheetFormatPr baseColWidth="10" defaultRowHeight="12.75" x14ac:dyDescent="0.2"/>
  <cols>
    <col min="1" max="1" width="11.28515625" customWidth="1"/>
    <col min="2" max="3" width="9.140625" customWidth="1"/>
    <col min="4" max="4" width="15.85546875" customWidth="1"/>
    <col min="5" max="24" width="9.140625" customWidth="1"/>
  </cols>
  <sheetData>
    <row r="1" spans="1:14" x14ac:dyDescent="0.2">
      <c r="A1" s="1" t="s">
        <v>54</v>
      </c>
      <c r="G1" s="1" t="s">
        <v>53</v>
      </c>
    </row>
    <row r="2" spans="1:14" ht="13.5" thickBot="1" x14ac:dyDescent="0.25"/>
    <row r="3" spans="1:14" x14ac:dyDescent="0.2">
      <c r="A3" s="3" t="s">
        <v>17</v>
      </c>
      <c r="B3" s="63" t="s">
        <v>0</v>
      </c>
      <c r="C3" s="64"/>
      <c r="D3" s="65"/>
      <c r="G3" s="62" t="s">
        <v>52</v>
      </c>
      <c r="H3" s="66" t="s">
        <v>51</v>
      </c>
      <c r="I3" s="67"/>
      <c r="J3" s="67"/>
      <c r="K3" s="68"/>
      <c r="L3" s="61" t="s">
        <v>50</v>
      </c>
      <c r="M3" s="69"/>
      <c r="N3" s="69"/>
    </row>
    <row r="4" spans="1:14" ht="13.5" thickBot="1" x14ac:dyDescent="0.25">
      <c r="A4" s="60">
        <v>1</v>
      </c>
      <c r="B4" s="59" t="s">
        <v>5</v>
      </c>
      <c r="C4" s="58"/>
      <c r="D4" s="57"/>
      <c r="G4" s="56"/>
      <c r="H4" s="55"/>
      <c r="I4" s="32"/>
      <c r="J4" s="32"/>
      <c r="K4" s="31"/>
      <c r="L4" s="54" t="s">
        <v>49</v>
      </c>
      <c r="M4" s="29"/>
      <c r="N4" s="29"/>
    </row>
    <row r="5" spans="1:14" x14ac:dyDescent="0.2">
      <c r="A5" s="50" t="s">
        <v>4</v>
      </c>
      <c r="B5" s="53" t="s">
        <v>9</v>
      </c>
      <c r="C5" s="40"/>
      <c r="D5" s="48"/>
      <c r="G5" s="43">
        <v>1</v>
      </c>
      <c r="H5" s="42" t="s">
        <v>5</v>
      </c>
      <c r="I5" s="37"/>
      <c r="J5" s="37"/>
      <c r="K5" s="36"/>
      <c r="L5" s="41"/>
      <c r="M5" s="40"/>
      <c r="N5" s="40"/>
    </row>
    <row r="6" spans="1:14" x14ac:dyDescent="0.2">
      <c r="A6" s="50" t="s">
        <v>8</v>
      </c>
      <c r="B6" s="53" t="s">
        <v>10</v>
      </c>
      <c r="C6" s="40"/>
      <c r="D6" s="48"/>
      <c r="G6" s="39" t="s">
        <v>55</v>
      </c>
      <c r="H6" s="38" t="s">
        <v>48</v>
      </c>
      <c r="I6" s="37"/>
      <c r="J6" s="37"/>
      <c r="K6" s="36"/>
      <c r="L6" s="35">
        <v>15</v>
      </c>
      <c r="M6" s="29"/>
      <c r="N6" s="28"/>
    </row>
    <row r="7" spans="1:14" x14ac:dyDescent="0.2">
      <c r="A7" s="52">
        <v>2</v>
      </c>
      <c r="B7" s="51" t="s">
        <v>6</v>
      </c>
      <c r="C7" s="40"/>
      <c r="D7" s="48"/>
      <c r="G7" s="39" t="s">
        <v>56</v>
      </c>
      <c r="H7" s="38" t="s">
        <v>47</v>
      </c>
      <c r="I7" s="37"/>
      <c r="J7" s="37"/>
      <c r="K7" s="36"/>
      <c r="L7" s="35">
        <v>20</v>
      </c>
      <c r="M7" s="29"/>
      <c r="N7" s="28"/>
    </row>
    <row r="8" spans="1:14" x14ac:dyDescent="0.2">
      <c r="A8" s="50" t="s">
        <v>11</v>
      </c>
      <c r="B8" s="53" t="s">
        <v>12</v>
      </c>
      <c r="C8" s="40"/>
      <c r="D8" s="48"/>
      <c r="G8" s="39" t="s">
        <v>59</v>
      </c>
      <c r="H8" s="38" t="s">
        <v>46</v>
      </c>
      <c r="I8" s="37"/>
      <c r="J8" s="37"/>
      <c r="K8" s="36"/>
      <c r="L8" s="35">
        <v>20</v>
      </c>
      <c r="M8" s="29"/>
      <c r="N8" s="28"/>
    </row>
    <row r="9" spans="1:14" x14ac:dyDescent="0.2">
      <c r="A9" s="52">
        <v>3</v>
      </c>
      <c r="B9" s="51" t="s">
        <v>7</v>
      </c>
      <c r="C9" s="40"/>
      <c r="D9" s="48"/>
      <c r="G9" s="39" t="s">
        <v>61</v>
      </c>
      <c r="H9" s="38" t="s">
        <v>45</v>
      </c>
      <c r="I9" s="37"/>
      <c r="J9" s="37"/>
      <c r="K9" s="36"/>
      <c r="L9" s="35">
        <v>20</v>
      </c>
      <c r="M9" s="29"/>
      <c r="N9" s="28"/>
    </row>
    <row r="10" spans="1:14" x14ac:dyDescent="0.2">
      <c r="A10" s="50" t="s">
        <v>13</v>
      </c>
      <c r="B10" s="49" t="s">
        <v>14</v>
      </c>
      <c r="C10" s="40"/>
      <c r="D10" s="48"/>
      <c r="G10" s="39" t="s">
        <v>64</v>
      </c>
      <c r="H10" s="38" t="s">
        <v>44</v>
      </c>
      <c r="I10" s="37"/>
      <c r="J10" s="37"/>
      <c r="K10" s="36"/>
      <c r="L10" s="35">
        <v>10</v>
      </c>
      <c r="M10" s="29"/>
      <c r="N10" s="28"/>
    </row>
    <row r="11" spans="1:14" x14ac:dyDescent="0.2">
      <c r="A11" s="47" t="s">
        <v>16</v>
      </c>
      <c r="B11" s="46" t="s">
        <v>15</v>
      </c>
      <c r="C11" s="45"/>
      <c r="D11" s="44"/>
      <c r="G11" s="43">
        <v>2</v>
      </c>
      <c r="H11" s="42" t="s">
        <v>6</v>
      </c>
      <c r="I11" s="37"/>
      <c r="J11" s="37"/>
      <c r="K11" s="36"/>
      <c r="L11" s="41"/>
      <c r="M11" s="40"/>
      <c r="N11" s="40"/>
    </row>
    <row r="12" spans="1:14" x14ac:dyDescent="0.2">
      <c r="G12" s="39" t="s">
        <v>65</v>
      </c>
      <c r="H12" s="38" t="s">
        <v>43</v>
      </c>
      <c r="I12" s="37"/>
      <c r="J12" s="37"/>
      <c r="K12" s="36"/>
      <c r="L12" s="35">
        <v>45</v>
      </c>
      <c r="M12" s="29"/>
      <c r="N12" s="28"/>
    </row>
    <row r="13" spans="1:14" x14ac:dyDescent="0.2">
      <c r="G13" s="39" t="s">
        <v>66</v>
      </c>
      <c r="H13" s="38" t="s">
        <v>42</v>
      </c>
      <c r="I13" s="37"/>
      <c r="J13" s="37"/>
      <c r="K13" s="36"/>
      <c r="L13" s="35">
        <v>45</v>
      </c>
      <c r="M13" s="29"/>
      <c r="N13" s="28"/>
    </row>
    <row r="14" spans="1:14" x14ac:dyDescent="0.2">
      <c r="G14" s="39" t="s">
        <v>67</v>
      </c>
      <c r="H14" s="38" t="s">
        <v>41</v>
      </c>
      <c r="I14" s="37"/>
      <c r="J14" s="37"/>
      <c r="K14" s="36"/>
      <c r="L14" s="35">
        <v>20</v>
      </c>
      <c r="M14" s="29"/>
      <c r="N14" s="28"/>
    </row>
    <row r="15" spans="1:14" x14ac:dyDescent="0.2">
      <c r="G15" s="43">
        <v>3</v>
      </c>
      <c r="H15" s="42" t="s">
        <v>7</v>
      </c>
      <c r="I15" s="37"/>
      <c r="J15" s="37"/>
      <c r="K15" s="36"/>
      <c r="L15" s="41"/>
      <c r="M15" s="40"/>
      <c r="N15" s="40"/>
    </row>
    <row r="16" spans="1:14" x14ac:dyDescent="0.2">
      <c r="G16" s="39" t="s">
        <v>71</v>
      </c>
      <c r="H16" s="38" t="s">
        <v>40</v>
      </c>
      <c r="I16" s="37"/>
      <c r="J16" s="37"/>
      <c r="K16" s="36"/>
      <c r="L16" s="35">
        <v>16</v>
      </c>
      <c r="M16" s="29"/>
      <c r="N16" s="28"/>
    </row>
    <row r="17" spans="1:23" x14ac:dyDescent="0.2">
      <c r="G17" s="39" t="s">
        <v>72</v>
      </c>
      <c r="H17" s="38" t="s">
        <v>39</v>
      </c>
      <c r="I17" s="37"/>
      <c r="J17" s="37"/>
      <c r="K17" s="36"/>
      <c r="L17" s="35">
        <v>10</v>
      </c>
      <c r="M17" s="29"/>
      <c r="N17" s="28"/>
    </row>
    <row r="18" spans="1:23" ht="13.5" thickBot="1" x14ac:dyDescent="0.25">
      <c r="G18" s="34" t="s">
        <v>73</v>
      </c>
      <c r="H18" s="33" t="s">
        <v>38</v>
      </c>
      <c r="I18" s="32"/>
      <c r="J18" s="32"/>
      <c r="K18" s="31"/>
      <c r="L18" s="30">
        <v>10</v>
      </c>
      <c r="M18" s="29"/>
      <c r="N18" s="28"/>
    </row>
    <row r="24" spans="1:23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3" x14ac:dyDescent="0.2">
      <c r="A26" s="27" t="s">
        <v>37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x14ac:dyDescent="0.2">
      <c r="A28" s="14"/>
      <c r="B28" s="26"/>
      <c r="C28" s="25"/>
      <c r="D28" s="14"/>
      <c r="E28" s="14"/>
      <c r="F28" s="14"/>
      <c r="G28" s="14"/>
      <c r="H28" s="14"/>
      <c r="I28" s="14"/>
      <c r="J28" s="26"/>
      <c r="K28" s="2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23" x14ac:dyDescent="0.2">
      <c r="A29" s="14"/>
      <c r="B29" s="19" t="s">
        <v>57</v>
      </c>
      <c r="C29" s="18">
        <v>15</v>
      </c>
      <c r="D29" s="14"/>
      <c r="E29" s="14"/>
      <c r="F29" s="14"/>
      <c r="G29" s="14"/>
      <c r="H29" s="14"/>
      <c r="I29" s="14"/>
      <c r="J29" s="19" t="s">
        <v>68</v>
      </c>
      <c r="K29" s="18">
        <v>45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23" x14ac:dyDescent="0.2">
      <c r="A30" s="14"/>
      <c r="B30" s="17"/>
      <c r="C30" s="16"/>
      <c r="D30" s="14"/>
      <c r="E30" s="14"/>
      <c r="F30" s="14"/>
      <c r="G30" s="14"/>
      <c r="H30" s="14"/>
      <c r="I30" s="14"/>
      <c r="J30" s="17"/>
      <c r="K30" s="16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x14ac:dyDescent="0.2">
      <c r="A31" s="14"/>
      <c r="B31" s="20"/>
      <c r="C31" s="15"/>
      <c r="D31" s="14"/>
      <c r="E31" s="14"/>
      <c r="F31" s="26"/>
      <c r="G31" s="25"/>
      <c r="H31" s="14"/>
      <c r="I31" s="14"/>
      <c r="J31" s="20"/>
      <c r="K31" s="15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23" x14ac:dyDescent="0.2">
      <c r="A32" s="14"/>
      <c r="B32" s="14"/>
      <c r="C32" s="14"/>
      <c r="D32" s="14"/>
      <c r="E32" s="14"/>
      <c r="F32" s="19" t="s">
        <v>60</v>
      </c>
      <c r="G32" s="18">
        <v>20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2">
      <c r="A33" s="14"/>
      <c r="B33" s="14"/>
      <c r="C33" s="14"/>
      <c r="D33" s="14"/>
      <c r="E33" s="14"/>
      <c r="F33" s="17"/>
      <c r="G33" s="16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2">
      <c r="A34" s="14"/>
      <c r="B34" s="26">
        <v>0</v>
      </c>
      <c r="C34" s="25">
        <v>20</v>
      </c>
      <c r="D34" s="14"/>
      <c r="E34" s="14"/>
      <c r="F34" s="20"/>
      <c r="G34" s="15"/>
      <c r="H34" s="14"/>
      <c r="I34" s="14"/>
      <c r="J34" s="23">
        <f>MAX(G31,G37)</f>
        <v>40</v>
      </c>
      <c r="K34" s="22">
        <v>50</v>
      </c>
      <c r="L34" s="14"/>
      <c r="M34" s="26"/>
      <c r="N34" s="25"/>
      <c r="O34" s="14"/>
      <c r="P34" s="26"/>
      <c r="Q34" s="25"/>
      <c r="R34" s="14"/>
      <c r="S34" s="26"/>
      <c r="T34" s="25"/>
      <c r="U34" s="14"/>
      <c r="V34" s="26"/>
      <c r="W34" s="25"/>
    </row>
    <row r="35" spans="1:23" x14ac:dyDescent="0.2">
      <c r="A35" s="14"/>
      <c r="B35" s="19" t="s">
        <v>58</v>
      </c>
      <c r="C35" s="18">
        <v>20</v>
      </c>
      <c r="D35" s="14"/>
      <c r="E35" s="14"/>
      <c r="F35" s="14"/>
      <c r="G35" s="14"/>
      <c r="H35" s="14"/>
      <c r="I35" s="14"/>
      <c r="J35" s="19" t="s">
        <v>63</v>
      </c>
      <c r="K35" s="18">
        <v>10</v>
      </c>
      <c r="L35" s="14"/>
      <c r="M35" s="19" t="s">
        <v>70</v>
      </c>
      <c r="N35" s="18">
        <v>20</v>
      </c>
      <c r="O35" s="14"/>
      <c r="P35" s="19" t="s">
        <v>36</v>
      </c>
      <c r="Q35" s="18">
        <v>16</v>
      </c>
      <c r="R35" s="14"/>
      <c r="S35" s="19" t="s">
        <v>35</v>
      </c>
      <c r="T35" s="18">
        <v>10</v>
      </c>
      <c r="U35" s="14"/>
      <c r="V35" s="19" t="s">
        <v>34</v>
      </c>
      <c r="W35" s="18">
        <v>10</v>
      </c>
    </row>
    <row r="36" spans="1:23" x14ac:dyDescent="0.2">
      <c r="A36" s="14"/>
      <c r="B36" s="17">
        <v>15</v>
      </c>
      <c r="C36" s="16">
        <v>35</v>
      </c>
      <c r="D36" s="14"/>
      <c r="E36" s="14"/>
      <c r="F36" s="14"/>
      <c r="G36" s="14"/>
      <c r="H36" s="14"/>
      <c r="I36" s="14"/>
      <c r="J36" s="17">
        <v>70</v>
      </c>
      <c r="K36" s="16">
        <v>80</v>
      </c>
      <c r="L36" s="14"/>
      <c r="M36" s="17"/>
      <c r="N36" s="16"/>
      <c r="O36" s="14"/>
      <c r="P36" s="17"/>
      <c r="Q36" s="16"/>
      <c r="R36" s="14"/>
      <c r="S36" s="17"/>
      <c r="T36" s="16"/>
      <c r="U36" s="14"/>
      <c r="V36" s="17"/>
      <c r="W36" s="16"/>
    </row>
    <row r="37" spans="1:23" x14ac:dyDescent="0.2">
      <c r="A37" s="14"/>
      <c r="B37" s="20"/>
      <c r="C37" s="15"/>
      <c r="D37" s="14"/>
      <c r="E37" s="14"/>
      <c r="F37" s="23">
        <v>20</v>
      </c>
      <c r="G37" s="22">
        <v>40</v>
      </c>
      <c r="H37" s="14"/>
      <c r="I37" s="14"/>
      <c r="J37" s="20"/>
      <c r="K37" s="15"/>
      <c r="L37" s="14"/>
      <c r="M37" s="20"/>
      <c r="N37" s="15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2">
      <c r="A38" s="14"/>
      <c r="B38" s="15"/>
      <c r="C38" s="15"/>
      <c r="D38" s="14"/>
      <c r="E38" s="14"/>
      <c r="F38" s="19" t="s">
        <v>62</v>
      </c>
      <c r="G38" s="18">
        <v>20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2">
      <c r="A39" s="14"/>
      <c r="B39" s="24"/>
      <c r="C39" s="15"/>
      <c r="D39" s="14"/>
      <c r="E39" s="14"/>
      <c r="F39" s="17">
        <v>35</v>
      </c>
      <c r="G39" s="16">
        <f>MIN(J41,J36+G38)</f>
        <v>55</v>
      </c>
      <c r="H39" s="14"/>
      <c r="I39" s="14"/>
      <c r="J39" s="23">
        <v>40</v>
      </c>
      <c r="K39" s="22">
        <v>85</v>
      </c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2">
      <c r="A40" s="14"/>
      <c r="B40" s="21"/>
      <c r="C40" s="21"/>
      <c r="D40" s="14"/>
      <c r="E40" s="14"/>
      <c r="F40" s="20"/>
      <c r="G40" s="15"/>
      <c r="H40" s="14"/>
      <c r="I40" s="14"/>
      <c r="J40" s="19" t="s">
        <v>69</v>
      </c>
      <c r="K40" s="18">
        <v>45</v>
      </c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3" x14ac:dyDescent="0.2">
      <c r="A41" s="14"/>
      <c r="B41" s="15"/>
      <c r="C41" s="15"/>
      <c r="D41" s="14"/>
      <c r="E41" s="14"/>
      <c r="F41" s="14"/>
      <c r="G41" s="14"/>
      <c r="H41" s="14"/>
      <c r="I41" s="14"/>
      <c r="J41" s="17">
        <v>55</v>
      </c>
      <c r="K41" s="16">
        <f>MIN(P36,M36+K40)</f>
        <v>45</v>
      </c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3" x14ac:dyDescent="0.2">
      <c r="A42" s="14"/>
      <c r="B42" s="14"/>
      <c r="C42" s="15"/>
      <c r="D42" s="15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</sheetData>
  <mergeCells count="3">
    <mergeCell ref="B3:D3"/>
    <mergeCell ref="H3:K3"/>
    <mergeCell ref="M3:N3"/>
  </mergeCells>
  <pageMargins left="0.75" right="0.75" top="1" bottom="1" header="0" footer="0"/>
  <pageSetup paperSize="119" scale="57" orientation="landscape" horizontalDpi="12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EDT CRM</vt:lpstr>
      <vt:lpstr>PDM </vt:lpstr>
      <vt:lpstr>'EDT CRM'!Área_de_impresión</vt:lpstr>
      <vt:lpstr>'PDM '!Área_de_impresión</vt:lpstr>
    </vt:vector>
  </TitlesOfParts>
  <Company>Fundación Chile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Willatt H.</dc:creator>
  <cp:lastModifiedBy>cwillatt</cp:lastModifiedBy>
  <cp:lastPrinted>2007-08-30T19:44:42Z</cp:lastPrinted>
  <dcterms:created xsi:type="dcterms:W3CDTF">2006-04-04T15:57:03Z</dcterms:created>
  <dcterms:modified xsi:type="dcterms:W3CDTF">2021-11-10T21:23:05Z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-1981871789</vt:i4>
  </property>
  <property fmtid="{D5CDD505-2E9C-101B-9397-08002B2CF9AE}" pid="3" name="_EmailSubject">
    <vt:lpwstr>Gantt</vt:lpwstr>
  </property>
  <property fmtid="{D5CDD505-2E9C-101B-9397-08002B2CF9AE}" pid="4" name="_AuthorEmail">
    <vt:lpwstr>chwillatt@earlyproject.cl</vt:lpwstr>
  </property>
  <property fmtid="{D5CDD505-2E9C-101B-9397-08002B2CF9AE}" pid="5" name="_AuthorEmailDisplayName">
    <vt:lpwstr>Christian Willatt H.</vt:lpwstr>
  </property>
  <property fmtid="{D5CDD505-2E9C-101B-9397-08002B2CF9AE}" pid="6" name="_PreviousAdHocReviewCycleID">
    <vt:i4>-1535411606</vt:i4>
  </property>
  <property fmtid="{D5CDD505-2E9C-101B-9397-08002B2CF9AE}" pid="7" name="_ReviewingToolsShownOnce">
    <vt:lpwstr/>
  </property>
</Properties>
</file>