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Desktop\Universidad\Seguridad Minera\"/>
    </mc:Choice>
  </mc:AlternateContent>
  <xr:revisionPtr revIDLastSave="0" documentId="8_{8090BAE3-9B06-4558-83AC-11D92D7F8DB7}" xr6:coauthVersionLast="47" xr6:coauthVersionMax="47" xr10:uidLastSave="{00000000-0000-0000-0000-000000000000}"/>
  <bookViews>
    <workbookView xWindow="-120" yWindow="-120" windowWidth="29040" windowHeight="15840" xr2:uid="{6BED25CB-F2AA-498B-A9B7-202A94EC6E1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7" i="1" s="1"/>
  <c r="D9" i="1" s="1"/>
  <c r="D11" i="1" s="1"/>
  <c r="D4" i="1"/>
  <c r="D6" i="1" s="1"/>
  <c r="D8" i="1" s="1"/>
  <c r="D10" i="1" s="1"/>
  <c r="D12" i="1" s="1"/>
  <c r="D14" i="1" s="1"/>
  <c r="D16" i="1" s="1"/>
  <c r="D18" i="1" s="1"/>
  <c r="D20" i="1" s="1"/>
  <c r="D22" i="1" s="1"/>
  <c r="D24" i="1" s="1"/>
  <c r="D26" i="1" s="1"/>
  <c r="D28" i="1" s="1"/>
  <c r="D30" i="1" s="1"/>
  <c r="D32" i="1" s="1"/>
  <c r="D34" i="1" s="1"/>
  <c r="D36" i="1" s="1"/>
  <c r="D13" i="1" l="1"/>
  <c r="D15" i="1" s="1"/>
  <c r="D17" i="1" s="1"/>
  <c r="D19" i="1" s="1"/>
  <c r="D21" i="1" s="1"/>
  <c r="D23" i="1" s="1"/>
  <c r="D25" i="1" s="1"/>
  <c r="D27" i="1" s="1"/>
  <c r="D29" i="1" s="1"/>
  <c r="D31" i="1" s="1"/>
  <c r="D33" i="1" s="1"/>
  <c r="D35" i="1" s="1"/>
</calcChain>
</file>

<file path=xl/sharedStrings.xml><?xml version="1.0" encoding="utf-8"?>
<sst xmlns="http://schemas.openxmlformats.org/spreadsheetml/2006/main" count="98" uniqueCount="59">
  <si>
    <t>Calendario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</si>
  <si>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</si>
  <si>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</si>
  <si>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</si>
  <si>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</si>
  <si>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</si>
  <si>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</si>
  <si>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</si>
  <si>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</si>
  <si>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</si>
  <si>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</si>
  <si>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</si>
  <si>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</si>
  <si>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</si>
  <si>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</si>
  <si>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</si>
  <si>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Martes</t>
  </si>
  <si>
    <t>Viernes</t>
  </si>
  <si>
    <t>Día</t>
  </si>
  <si>
    <t>Horario</t>
  </si>
  <si>
    <t>Cátedra</t>
  </si>
  <si>
    <t>Auxiliar</t>
  </si>
  <si>
    <t>Trabajo personal</t>
  </si>
  <si>
    <t>Receso</t>
  </si>
  <si>
    <t>Examenes</t>
  </si>
  <si>
    <t>Contexto Histórico</t>
  </si>
  <si>
    <t>Libre</t>
  </si>
  <si>
    <t>Introducción a las normativas</t>
  </si>
  <si>
    <t>Autoridades importantes</t>
  </si>
  <si>
    <t>Aplicación a Casos</t>
  </si>
  <si>
    <t>Estadísticas de seguridad</t>
  </si>
  <si>
    <t>Sistemas de gestíon de seguridad</t>
  </si>
  <si>
    <t>Investigación de accidentes</t>
  </si>
  <si>
    <t>Análisis de riesgo de la tarea</t>
  </si>
  <si>
    <t>Invitado 2</t>
  </si>
  <si>
    <t>Invitado 1</t>
  </si>
  <si>
    <t>Decreto 47</t>
  </si>
  <si>
    <t>Evaluaciones</t>
  </si>
  <si>
    <t>Mini control 1</t>
  </si>
  <si>
    <t>Pre control</t>
  </si>
  <si>
    <t>Control 1</t>
  </si>
  <si>
    <t>Mini control 2</t>
  </si>
  <si>
    <t>Obligaciones del Empleador</t>
  </si>
  <si>
    <t>Control 2</t>
  </si>
  <si>
    <t>Exámen</t>
  </si>
  <si>
    <t>Mini control 3</t>
  </si>
  <si>
    <t>Feriado</t>
  </si>
  <si>
    <t>Pre examen</t>
  </si>
  <si>
    <t>Llenado ART</t>
  </si>
  <si>
    <t>Investigación ICAM</t>
  </si>
  <si>
    <t>Bow tie</t>
  </si>
  <si>
    <t>MC2 + Pre control</t>
  </si>
  <si>
    <t>Riesgos más comunes (1)</t>
  </si>
  <si>
    <t>Riesgos más comunes (2)</t>
  </si>
  <si>
    <t>Riesgos más comunes (3)</t>
  </si>
  <si>
    <t>Ley 16744 y Decreto 132</t>
  </si>
  <si>
    <t>MC 1 + Bow tie</t>
  </si>
  <si>
    <t>Presentaciones</t>
  </si>
  <si>
    <t>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</si>
</sst>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1" applyAlignment="1">
      <alignment horizontal="center" vertical="center"/>
    </xf>
    <xf numFmtId="0" fontId="0" fillId="0" borderId="2" xfId="0" applyBorder="1"/>
    <xf numFmtId="16" fontId="0" fillId="0" borderId="2" xfId="0" applyNumberFormat="1" applyBorder="1"/>
    <xf numFmtId="20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16" fontId="0" fillId="0" borderId="5" xfId="0" applyNumberFormat="1" applyBorder="1"/>
    <xf numFmtId="20" fontId="0" fillId="0" borderId="5" xfId="0" applyNumberFormat="1" applyBorder="1"/>
    <xf numFmtId="0" fontId="0" fillId="0" borderId="5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0" fillId="0" borderId="2" xfId="0" applyNumberFormat="1" applyBorder="1"/>
    <xf numFmtId="0" fontId="1" fillId="2" borderId="2" xfId="1" applyBorder="1"/>
    <xf numFmtId="16" fontId="1" fillId="2" borderId="2" xfId="1" applyNumberFormat="1" applyBorder="1"/>
    <xf numFmtId="20" fontId="1" fillId="2" borderId="2" xfId="1" applyNumberFormat="1" applyBorder="1"/>
    <xf numFmtId="0" fontId="1" fillId="2" borderId="3" xfId="1" applyBorder="1" applyAlignment="1">
      <alignment horizontal="center" vertical="center"/>
    </xf>
    <xf numFmtId="0" fontId="1" fillId="2" borderId="5" xfId="1" applyBorder="1"/>
    <xf numFmtId="16" fontId="1" fillId="2" borderId="5" xfId="1" applyNumberFormat="1" applyBorder="1"/>
    <xf numFmtId="20" fontId="1" fillId="2" borderId="5" xfId="1" applyNumberFormat="1" applyBorder="1"/>
    <xf numFmtId="0" fontId="1" fillId="2" borderId="5" xfId="1" applyBorder="1" applyAlignment="1">
      <alignment horizontal="center" vertical="center"/>
    </xf>
    <xf numFmtId="0" fontId="1" fillId="2" borderId="6" xfId="1" applyBorder="1" applyAlignment="1">
      <alignment horizontal="center" vertical="center"/>
    </xf>
    <xf numFmtId="0" fontId="1" fillId="3" borderId="2" xfId="2" applyBorder="1"/>
    <xf numFmtId="16" fontId="1" fillId="3" borderId="2" xfId="2" applyNumberFormat="1" applyBorder="1"/>
    <xf numFmtId="20" fontId="1" fillId="3" borderId="2" xfId="2" applyNumberFormat="1" applyBorder="1"/>
    <xf numFmtId="0" fontId="1" fillId="3" borderId="5" xfId="2" applyBorder="1"/>
    <xf numFmtId="16" fontId="1" fillId="3" borderId="5" xfId="2" applyNumberForma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1" fillId="3" borderId="4" xfId="2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0" fontId="1" fillId="2" borderId="6" xfId="1" applyBorder="1" applyAlignment="1">
      <alignment horizontal="center" vertical="center"/>
    </xf>
    <xf numFmtId="0" fontId="1" fillId="3" borderId="3" xfId="2" applyBorder="1" applyAlignment="1">
      <alignment horizontal="center" vertical="center"/>
    </xf>
    <xf numFmtId="0" fontId="1" fillId="3" borderId="6" xfId="2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6" xfId="0" applyBorder="1"/>
    <xf numFmtId="0" fontId="1" fillId="3" borderId="2" xfId="2" applyBorder="1" applyAlignment="1">
      <alignment horizontal="center" vertical="center"/>
    </xf>
    <xf numFmtId="0" fontId="1" fillId="3" borderId="5" xfId="2" applyBorder="1" applyAlignment="1">
      <alignment horizontal="center" vertical="center"/>
    </xf>
  </cellXfs>
  <cellStyles count="3">
    <cellStyle name="20% - Énfasis2" xfId="1" builtinId="34"/>
    <cellStyle name="20% - Énfasis6" xfId="2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BECCD-ECC1-4099-969F-9BC93C8947FC}">
  <dimension ref="A1:I38"/>
  <sheetViews>
    <sheetView showGridLines="0" tabSelected="1" workbookViewId="0">
      <selection activeCell="G45" sqref="G45"/>
    </sheetView>
  </sheetViews>
  <sheetFormatPr baseColWidth="10" defaultRowHeight="15" x14ac:dyDescent="0.25"/>
  <cols>
    <col min="1" max="1" width="4.42578125" customWidth="1"/>
    <col min="5" max="5" width="10.5703125" customWidth="1"/>
    <col min="6" max="6" width="49.42578125" customWidth="1"/>
    <col min="7" max="7" width="63.42578125" customWidth="1"/>
    <col min="8" max="8" width="61" customWidth="1"/>
    <col min="9" max="9" width="37.85546875" customWidth="1"/>
  </cols>
  <sheetData>
    <row r="1" spans="1:9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1"/>
      <c r="B2" s="12"/>
      <c r="C2" s="13"/>
      <c r="D2" s="13" t="s">
        <v>18</v>
      </c>
      <c r="E2" s="13" t="s">
        <v>19</v>
      </c>
      <c r="F2" s="13" t="s">
        <v>20</v>
      </c>
      <c r="G2" s="13" t="s">
        <v>21</v>
      </c>
      <c r="H2" s="13" t="s">
        <v>22</v>
      </c>
      <c r="I2" s="14" t="s">
        <v>37</v>
      </c>
    </row>
    <row r="3" spans="1:9" x14ac:dyDescent="0.25">
      <c r="B3" s="31" t="s">
        <v>1</v>
      </c>
      <c r="C3" s="3" t="s">
        <v>16</v>
      </c>
      <c r="D3" s="4">
        <v>45146</v>
      </c>
      <c r="E3" s="5">
        <v>0.67708333333333337</v>
      </c>
      <c r="F3" s="6"/>
      <c r="G3" s="11" t="s">
        <v>26</v>
      </c>
      <c r="H3" s="3"/>
      <c r="I3" s="33"/>
    </row>
    <row r="4" spans="1:9" x14ac:dyDescent="0.25">
      <c r="B4" s="32"/>
      <c r="C4" s="7" t="s">
        <v>17</v>
      </c>
      <c r="D4" s="8">
        <f>D3+3</f>
        <v>45149</v>
      </c>
      <c r="E4" s="9">
        <v>0.5</v>
      </c>
      <c r="F4" s="10" t="s">
        <v>25</v>
      </c>
      <c r="G4" s="10"/>
      <c r="H4" s="7"/>
      <c r="I4" s="34"/>
    </row>
    <row r="5" spans="1:9" x14ac:dyDescent="0.25">
      <c r="B5" s="31" t="s">
        <v>2</v>
      </c>
      <c r="C5" s="3" t="s">
        <v>16</v>
      </c>
      <c r="D5" s="4">
        <f>D3+7</f>
        <v>45153</v>
      </c>
      <c r="E5" s="15">
        <v>0.67708333333333337</v>
      </c>
      <c r="F5" s="6"/>
      <c r="G5" s="11" t="s">
        <v>46</v>
      </c>
      <c r="I5" s="33"/>
    </row>
    <row r="6" spans="1:9" x14ac:dyDescent="0.25">
      <c r="B6" s="32"/>
      <c r="C6" s="7" t="s">
        <v>17</v>
      </c>
      <c r="D6" s="8">
        <f>D4+7</f>
        <v>45156</v>
      </c>
      <c r="E6" s="9">
        <v>0.5</v>
      </c>
      <c r="F6" s="10" t="s">
        <v>27</v>
      </c>
      <c r="G6" s="10"/>
      <c r="I6" s="34"/>
    </row>
    <row r="7" spans="1:9" x14ac:dyDescent="0.25">
      <c r="B7" s="31" t="s">
        <v>3</v>
      </c>
      <c r="C7" s="3" t="s">
        <v>16</v>
      </c>
      <c r="D7" s="4">
        <f>D5+7</f>
        <v>45160</v>
      </c>
      <c r="E7" s="15">
        <v>0.67708333333333337</v>
      </c>
      <c r="F7" s="6"/>
      <c r="G7" s="6" t="s">
        <v>55</v>
      </c>
      <c r="H7" s="37" t="s">
        <v>36</v>
      </c>
    </row>
    <row r="8" spans="1:9" x14ac:dyDescent="0.25">
      <c r="B8" s="32"/>
      <c r="C8" s="7" t="s">
        <v>17</v>
      </c>
      <c r="D8" s="8">
        <f>D6+7</f>
        <v>45163</v>
      </c>
      <c r="E8" s="9">
        <v>0.5</v>
      </c>
      <c r="F8" s="10" t="s">
        <v>28</v>
      </c>
      <c r="G8" s="10"/>
      <c r="H8" s="38"/>
    </row>
    <row r="9" spans="1:9" x14ac:dyDescent="0.25">
      <c r="B9" s="31" t="s">
        <v>4</v>
      </c>
      <c r="C9" s="3" t="s">
        <v>16</v>
      </c>
      <c r="D9" s="4">
        <f>D7+7</f>
        <v>45167</v>
      </c>
      <c r="E9" s="15">
        <v>0.67708333333333337</v>
      </c>
      <c r="F9" s="6"/>
      <c r="G9" s="6" t="s">
        <v>56</v>
      </c>
      <c r="H9" s="6"/>
      <c r="I9" s="33" t="s">
        <v>38</v>
      </c>
    </row>
    <row r="10" spans="1:9" x14ac:dyDescent="0.25">
      <c r="B10" s="32"/>
      <c r="C10" s="7" t="s">
        <v>17</v>
      </c>
      <c r="D10" s="8">
        <f t="shared" ref="D10:D36" si="0">D8+7</f>
        <v>45170</v>
      </c>
      <c r="E10" s="9">
        <v>0.5</v>
      </c>
      <c r="F10" s="10" t="s">
        <v>29</v>
      </c>
      <c r="G10" s="10"/>
      <c r="H10" s="10"/>
      <c r="I10" s="34"/>
    </row>
    <row r="11" spans="1:9" x14ac:dyDescent="0.25">
      <c r="B11" s="31" t="s">
        <v>5</v>
      </c>
      <c r="C11" s="3" t="s">
        <v>16</v>
      </c>
      <c r="D11" s="4">
        <f t="shared" si="0"/>
        <v>45174</v>
      </c>
      <c r="E11" s="15">
        <v>0.67708333333333337</v>
      </c>
      <c r="F11" s="6"/>
      <c r="G11" s="6" t="s">
        <v>50</v>
      </c>
      <c r="H11" s="6"/>
      <c r="I11" s="33"/>
    </row>
    <row r="12" spans="1:9" x14ac:dyDescent="0.25">
      <c r="B12" s="32"/>
      <c r="C12" s="7" t="s">
        <v>17</v>
      </c>
      <c r="D12" s="8">
        <f t="shared" si="0"/>
        <v>45177</v>
      </c>
      <c r="E12" s="9">
        <v>0.5</v>
      </c>
      <c r="F12" s="10" t="s">
        <v>30</v>
      </c>
      <c r="G12" s="10"/>
      <c r="H12" s="10"/>
      <c r="I12" s="34"/>
    </row>
    <row r="13" spans="1:9" x14ac:dyDescent="0.25">
      <c r="B13" s="39" t="s">
        <v>23</v>
      </c>
      <c r="C13" s="16" t="s">
        <v>16</v>
      </c>
      <c r="D13" s="17">
        <f t="shared" si="0"/>
        <v>45181</v>
      </c>
      <c r="E13" s="18">
        <v>0.67708333333333337</v>
      </c>
      <c r="F13" s="11"/>
      <c r="G13" s="11"/>
      <c r="H13" s="11"/>
      <c r="I13" s="41"/>
    </row>
    <row r="14" spans="1:9" x14ac:dyDescent="0.25">
      <c r="B14" s="40"/>
      <c r="C14" s="20" t="s">
        <v>17</v>
      </c>
      <c r="D14" s="21">
        <f t="shared" si="0"/>
        <v>45184</v>
      </c>
      <c r="E14" s="22">
        <v>0.5</v>
      </c>
      <c r="F14" s="23"/>
      <c r="G14" s="23"/>
      <c r="H14" s="23"/>
      <c r="I14" s="42"/>
    </row>
    <row r="15" spans="1:9" x14ac:dyDescent="0.25">
      <c r="B15" s="31" t="s">
        <v>6</v>
      </c>
      <c r="C15" s="3" t="s">
        <v>16</v>
      </c>
      <c r="D15" s="4">
        <f t="shared" si="0"/>
        <v>45188</v>
      </c>
      <c r="E15" s="15">
        <v>0.67708333333333337</v>
      </c>
      <c r="F15" s="6"/>
      <c r="G15" s="11" t="s">
        <v>46</v>
      </c>
      <c r="H15" s="37" t="s">
        <v>42</v>
      </c>
      <c r="I15" s="33"/>
    </row>
    <row r="16" spans="1:9" x14ac:dyDescent="0.25">
      <c r="B16" s="32"/>
      <c r="C16" s="7" t="s">
        <v>17</v>
      </c>
      <c r="D16" s="8">
        <f t="shared" si="0"/>
        <v>45191</v>
      </c>
      <c r="E16" s="9">
        <v>0.5</v>
      </c>
      <c r="F16" s="10" t="s">
        <v>31</v>
      </c>
      <c r="G16" s="10"/>
      <c r="H16" s="38"/>
      <c r="I16" s="34"/>
    </row>
    <row r="17" spans="2:9" x14ac:dyDescent="0.25">
      <c r="B17" s="31" t="s">
        <v>7</v>
      </c>
      <c r="C17" s="3" t="s">
        <v>16</v>
      </c>
      <c r="D17" s="4">
        <f t="shared" si="0"/>
        <v>45195</v>
      </c>
      <c r="E17" s="15">
        <v>0.67708333333333337</v>
      </c>
      <c r="F17" s="6"/>
      <c r="G17" s="6" t="s">
        <v>51</v>
      </c>
      <c r="H17" s="6"/>
      <c r="I17" s="33" t="s">
        <v>41</v>
      </c>
    </row>
    <row r="18" spans="2:9" x14ac:dyDescent="0.25">
      <c r="B18" s="32"/>
      <c r="C18" s="7" t="s">
        <v>17</v>
      </c>
      <c r="D18" s="8">
        <f t="shared" si="0"/>
        <v>45198</v>
      </c>
      <c r="E18" s="9">
        <v>0.5</v>
      </c>
      <c r="F18" s="10" t="s">
        <v>32</v>
      </c>
      <c r="G18" s="10"/>
      <c r="H18" s="10"/>
      <c r="I18" s="34"/>
    </row>
    <row r="19" spans="2:9" x14ac:dyDescent="0.25">
      <c r="B19" s="31" t="s">
        <v>8</v>
      </c>
      <c r="C19" s="3" t="s">
        <v>16</v>
      </c>
      <c r="D19" s="4">
        <f t="shared" si="0"/>
        <v>45202</v>
      </c>
      <c r="E19" s="15">
        <v>0.67708333333333337</v>
      </c>
      <c r="F19" s="6"/>
      <c r="G19" s="6" t="s">
        <v>40</v>
      </c>
      <c r="H19" s="6"/>
      <c r="I19" s="33" t="s">
        <v>40</v>
      </c>
    </row>
    <row r="20" spans="2:9" x14ac:dyDescent="0.25">
      <c r="B20" s="32"/>
      <c r="C20" s="7" t="s">
        <v>17</v>
      </c>
      <c r="D20" s="8">
        <f t="shared" si="0"/>
        <v>45205</v>
      </c>
      <c r="E20" s="9">
        <v>0.5</v>
      </c>
      <c r="F20" s="10" t="s">
        <v>52</v>
      </c>
      <c r="G20" s="10"/>
      <c r="H20" s="10"/>
      <c r="I20" s="34"/>
    </row>
    <row r="21" spans="2:9" x14ac:dyDescent="0.25">
      <c r="B21" s="31" t="s">
        <v>9</v>
      </c>
      <c r="C21" s="3" t="s">
        <v>16</v>
      </c>
      <c r="D21" s="4">
        <f t="shared" si="0"/>
        <v>45209</v>
      </c>
      <c r="E21" s="15">
        <v>0.67708333333333337</v>
      </c>
      <c r="F21" s="6"/>
      <c r="G21" s="6" t="s">
        <v>49</v>
      </c>
      <c r="H21" s="6"/>
      <c r="I21" s="46"/>
    </row>
    <row r="22" spans="2:9" x14ac:dyDescent="0.25">
      <c r="B22" s="32"/>
      <c r="C22" s="7" t="s">
        <v>17</v>
      </c>
      <c r="D22" s="8">
        <f t="shared" si="0"/>
        <v>45212</v>
      </c>
      <c r="E22" s="9">
        <v>0.5</v>
      </c>
      <c r="F22" s="10" t="s">
        <v>53</v>
      </c>
      <c r="G22" s="10"/>
      <c r="H22" s="10"/>
      <c r="I22" s="47"/>
    </row>
    <row r="23" spans="2:9" x14ac:dyDescent="0.25">
      <c r="B23" s="31" t="s">
        <v>10</v>
      </c>
      <c r="C23" s="3" t="s">
        <v>16</v>
      </c>
      <c r="D23" s="4">
        <f t="shared" si="0"/>
        <v>45216</v>
      </c>
      <c r="E23" s="15">
        <v>0.67708333333333337</v>
      </c>
      <c r="F23" s="6"/>
      <c r="G23" s="45" t="s">
        <v>45</v>
      </c>
      <c r="H23" s="6"/>
      <c r="I23" s="33" t="s">
        <v>45</v>
      </c>
    </row>
    <row r="24" spans="2:9" x14ac:dyDescent="0.25">
      <c r="B24" s="32"/>
      <c r="C24" s="7" t="s">
        <v>17</v>
      </c>
      <c r="D24" s="8">
        <f t="shared" si="0"/>
        <v>45219</v>
      </c>
      <c r="E24" s="9">
        <v>0.5</v>
      </c>
      <c r="F24" s="10" t="s">
        <v>54</v>
      </c>
      <c r="G24" s="10"/>
      <c r="H24" s="10"/>
      <c r="I24" s="34"/>
    </row>
    <row r="25" spans="2:9" x14ac:dyDescent="0.25">
      <c r="B25" s="31" t="s">
        <v>11</v>
      </c>
      <c r="C25" s="3" t="s">
        <v>16</v>
      </c>
      <c r="D25" s="4">
        <f t="shared" si="0"/>
        <v>45223</v>
      </c>
      <c r="E25" s="15">
        <v>0.67708333333333337</v>
      </c>
      <c r="F25" s="6"/>
      <c r="G25" s="6" t="s">
        <v>39</v>
      </c>
      <c r="H25" s="6"/>
      <c r="I25" s="33"/>
    </row>
    <row r="26" spans="2:9" x14ac:dyDescent="0.25">
      <c r="B26" s="32"/>
      <c r="C26" s="7" t="s">
        <v>17</v>
      </c>
      <c r="D26" s="8">
        <f t="shared" si="0"/>
        <v>45226</v>
      </c>
      <c r="E26" s="9">
        <v>0.5</v>
      </c>
      <c r="F26" s="2" t="s">
        <v>46</v>
      </c>
      <c r="G26" s="10"/>
      <c r="H26" s="10"/>
      <c r="I26" s="34"/>
    </row>
    <row r="27" spans="2:9" x14ac:dyDescent="0.25">
      <c r="B27" s="39" t="s">
        <v>23</v>
      </c>
      <c r="C27" s="16" t="s">
        <v>16</v>
      </c>
      <c r="D27" s="17">
        <f t="shared" si="0"/>
        <v>45230</v>
      </c>
      <c r="E27" s="18">
        <v>0.67708333333333337</v>
      </c>
      <c r="F27" s="11"/>
      <c r="G27" s="11"/>
      <c r="H27" s="11"/>
      <c r="I27" s="19"/>
    </row>
    <row r="28" spans="2:9" x14ac:dyDescent="0.25">
      <c r="B28" s="40"/>
      <c r="C28" s="20" t="s">
        <v>17</v>
      </c>
      <c r="D28" s="21">
        <f t="shared" si="0"/>
        <v>45233</v>
      </c>
      <c r="E28" s="22">
        <v>0.5</v>
      </c>
      <c r="F28" s="23"/>
      <c r="G28" s="23"/>
      <c r="H28" s="23"/>
      <c r="I28" s="24"/>
    </row>
    <row r="29" spans="2:9" x14ac:dyDescent="0.25">
      <c r="B29" s="31" t="s">
        <v>12</v>
      </c>
      <c r="C29" s="3" t="s">
        <v>16</v>
      </c>
      <c r="D29" s="4">
        <f t="shared" si="0"/>
        <v>45237</v>
      </c>
      <c r="E29" s="15">
        <v>0.67708333333333337</v>
      </c>
      <c r="F29" s="6"/>
      <c r="G29" s="6" t="s">
        <v>43</v>
      </c>
      <c r="H29" s="6"/>
      <c r="I29" s="33" t="s">
        <v>43</v>
      </c>
    </row>
    <row r="30" spans="2:9" x14ac:dyDescent="0.25">
      <c r="B30" s="32"/>
      <c r="C30" s="7" t="s">
        <v>17</v>
      </c>
      <c r="D30" s="8">
        <f t="shared" si="0"/>
        <v>45240</v>
      </c>
      <c r="E30" s="9">
        <v>0.5</v>
      </c>
      <c r="F30" s="10" t="s">
        <v>35</v>
      </c>
      <c r="G30" s="10"/>
      <c r="H30" s="10"/>
      <c r="I30" s="34"/>
    </row>
    <row r="31" spans="2:9" x14ac:dyDescent="0.25">
      <c r="B31" s="31" t="s">
        <v>13</v>
      </c>
      <c r="C31" s="3" t="s">
        <v>16</v>
      </c>
      <c r="D31" s="4">
        <f t="shared" si="0"/>
        <v>45244</v>
      </c>
      <c r="E31" s="15">
        <v>0.67708333333333337</v>
      </c>
      <c r="F31" s="6"/>
      <c r="G31" s="45" t="s">
        <v>57</v>
      </c>
      <c r="H31" s="37"/>
      <c r="I31" s="33" t="s">
        <v>57</v>
      </c>
    </row>
    <row r="32" spans="2:9" x14ac:dyDescent="0.25">
      <c r="B32" s="32"/>
      <c r="C32" s="7" t="s">
        <v>17</v>
      </c>
      <c r="D32" s="8">
        <f t="shared" si="0"/>
        <v>45247</v>
      </c>
      <c r="E32" s="9">
        <v>0.5</v>
      </c>
      <c r="F32" s="10" t="s">
        <v>33</v>
      </c>
      <c r="G32" s="10"/>
      <c r="H32" s="38"/>
      <c r="I32" s="34"/>
    </row>
    <row r="33" spans="2:9" x14ac:dyDescent="0.25">
      <c r="B33" s="31" t="s">
        <v>14</v>
      </c>
      <c r="C33" s="3" t="s">
        <v>16</v>
      </c>
      <c r="D33" s="4">
        <f t="shared" si="0"/>
        <v>45251</v>
      </c>
      <c r="E33" s="15">
        <v>0.67708333333333337</v>
      </c>
      <c r="F33" s="6"/>
      <c r="G33" s="6" t="s">
        <v>48</v>
      </c>
      <c r="H33" s="6"/>
      <c r="I33" s="46"/>
    </row>
    <row r="34" spans="2:9" x14ac:dyDescent="0.25">
      <c r="B34" s="32"/>
      <c r="C34" s="7" t="s">
        <v>17</v>
      </c>
      <c r="D34" s="8">
        <f t="shared" si="0"/>
        <v>45254</v>
      </c>
      <c r="E34" s="9">
        <v>0.5</v>
      </c>
      <c r="F34" s="10"/>
      <c r="G34" s="10"/>
      <c r="H34" s="10"/>
      <c r="I34" s="47"/>
    </row>
    <row r="35" spans="2:9" x14ac:dyDescent="0.25">
      <c r="B35" s="31" t="s">
        <v>15</v>
      </c>
      <c r="C35" s="3" t="s">
        <v>16</v>
      </c>
      <c r="D35" s="4">
        <f t="shared" si="0"/>
        <v>45258</v>
      </c>
      <c r="E35" s="15">
        <v>0.67708333333333337</v>
      </c>
      <c r="F35" s="6"/>
      <c r="G35" s="6" t="s">
        <v>47</v>
      </c>
      <c r="H35" s="6"/>
      <c r="I35" s="33"/>
    </row>
    <row r="36" spans="2:9" x14ac:dyDescent="0.25">
      <c r="B36" s="32"/>
      <c r="C36" s="7" t="s">
        <v>17</v>
      </c>
      <c r="D36" s="8">
        <f t="shared" si="0"/>
        <v>45261</v>
      </c>
      <c r="E36" s="9">
        <v>0.5</v>
      </c>
      <c r="F36" s="10" t="s">
        <v>34</v>
      </c>
      <c r="G36" s="10"/>
      <c r="H36" s="10"/>
      <c r="I36" s="34"/>
    </row>
    <row r="37" spans="2:9" x14ac:dyDescent="0.25">
      <c r="B37" s="35" t="s">
        <v>24</v>
      </c>
      <c r="C37" s="25"/>
      <c r="D37" s="26"/>
      <c r="E37" s="27"/>
      <c r="F37" s="25"/>
      <c r="G37" s="48" t="s">
        <v>58</v>
      </c>
      <c r="H37" s="25"/>
      <c r="I37" s="43" t="s">
        <v>44</v>
      </c>
    </row>
    <row r="38" spans="2:9" x14ac:dyDescent="0.25">
      <c r="B38" s="36"/>
      <c r="C38" s="28"/>
      <c r="D38" s="29"/>
      <c r="E38" s="28"/>
      <c r="F38" s="28"/>
      <c r="G38" s="49"/>
      <c r="H38" s="28"/>
      <c r="I38" s="44"/>
    </row>
  </sheetData>
  <mergeCells count="37">
    <mergeCell ref="I25:I26"/>
    <mergeCell ref="H15:H16"/>
    <mergeCell ref="I29:I30"/>
    <mergeCell ref="I37:I38"/>
    <mergeCell ref="I23:I24"/>
    <mergeCell ref="I31:I32"/>
    <mergeCell ref="I35:I36"/>
    <mergeCell ref="H31:H32"/>
    <mergeCell ref="I19:I20"/>
    <mergeCell ref="I11:I12"/>
    <mergeCell ref="I13:I14"/>
    <mergeCell ref="I15:I16"/>
    <mergeCell ref="I17:I18"/>
    <mergeCell ref="B37:B38"/>
    <mergeCell ref="H7:H8"/>
    <mergeCell ref="B25:B26"/>
    <mergeCell ref="B27:B28"/>
    <mergeCell ref="B29:B30"/>
    <mergeCell ref="B31:B32"/>
    <mergeCell ref="B33:B34"/>
    <mergeCell ref="B35:B36"/>
    <mergeCell ref="B13:B14"/>
    <mergeCell ref="B15:B16"/>
    <mergeCell ref="B17:B18"/>
    <mergeCell ref="B19:B20"/>
    <mergeCell ref="B21:B22"/>
    <mergeCell ref="B23:B24"/>
    <mergeCell ref="B11:B12"/>
    <mergeCell ref="G37:G38"/>
    <mergeCell ref="A1:I1"/>
    <mergeCell ref="B3:B4"/>
    <mergeCell ref="B5:B6"/>
    <mergeCell ref="B7:B8"/>
    <mergeCell ref="B9:B10"/>
    <mergeCell ref="I3:I4"/>
    <mergeCell ref="I5:I6"/>
    <mergeCell ref="I9:I10"/>
  </mergeCells>
  <phoneticPr fontId="2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</dc:creator>
  <cp:lastModifiedBy>alvar</cp:lastModifiedBy>
  <cp:lastPrinted>2023-08-06T20:59:08Z</cp:lastPrinted>
  <dcterms:created xsi:type="dcterms:W3CDTF">2023-08-06T19:31:30Z</dcterms:created>
  <dcterms:modified xsi:type="dcterms:W3CDTF">2023-08-19T17:37:40Z</dcterms:modified>
</cp:coreProperties>
</file>