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4" i="1"/>
  <c r="F12" i="1"/>
  <c r="H11" i="1"/>
  <c r="E5" i="1"/>
  <c r="E6" i="1" s="1"/>
  <c r="E7" i="1" s="1"/>
  <c r="E8" i="1" s="1"/>
  <c r="E9" i="1" s="1"/>
  <c r="E10" i="1" s="1"/>
  <c r="E11" i="1" s="1"/>
  <c r="H12" i="1" l="1"/>
</calcChain>
</file>

<file path=xl/sharedStrings.xml><?xml version="1.0" encoding="utf-8"?>
<sst xmlns="http://schemas.openxmlformats.org/spreadsheetml/2006/main" count="31" uniqueCount="26">
  <si>
    <t>EV</t>
  </si>
  <si>
    <t>BAC</t>
  </si>
  <si>
    <t>1. CÁLCULO DE INDICADORES BASE</t>
  </si>
  <si>
    <t>ACT</t>
  </si>
  <si>
    <t>C. PLAN</t>
  </si>
  <si>
    <t>AV. PLAN.</t>
  </si>
  <si>
    <t>AV. REAL</t>
  </si>
  <si>
    <t>PV</t>
  </si>
  <si>
    <t>AC</t>
  </si>
  <si>
    <t>2. KPIs DE STATUS ACTUAL</t>
  </si>
  <si>
    <t>CV</t>
  </si>
  <si>
    <t>SV</t>
  </si>
  <si>
    <t>CPI</t>
  </si>
  <si>
    <t>SPI</t>
  </si>
  <si>
    <t>AV. PLANIF</t>
  </si>
  <si>
    <t>DIF</t>
  </si>
  <si>
    <t>3. Proyecciones a término</t>
  </si>
  <si>
    <t>EACc</t>
  </si>
  <si>
    <t>TCIc</t>
  </si>
  <si>
    <t>EAC=AC+(BAC-EV)/CPI = AC+BAC/CPI -EV/CPI=BAC/CPI</t>
  </si>
  <si>
    <t>Trabajo x completar</t>
  </si>
  <si>
    <t>Presupuesto disponible</t>
  </si>
  <si>
    <t>TCIt</t>
  </si>
  <si>
    <t>TCIt o TCIs</t>
  </si>
  <si>
    <t>EACt</t>
  </si>
  <si>
    <t>SOLUCIÓN EJERCICIO EVM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</si>
</sst>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3" fontId="0" fillId="0" borderId="0" xfId="0" applyNumberFormat="1"/>
    <xf numFmtId="3" fontId="0" fillId="0" borderId="0" xfId="0" applyNumberFormat="1" applyBorder="1"/>
    <xf numFmtId="3" fontId="0" fillId="2" borderId="0" xfId="0" applyNumberFormat="1" applyFill="1" applyAlignment="1">
      <alignment horizontal="center"/>
    </xf>
    <xf numFmtId="3" fontId="0" fillId="0" borderId="0" xfId="0" quotePrefix="1" applyNumberFormat="1"/>
    <xf numFmtId="164" fontId="0" fillId="0" borderId="0" xfId="0" applyNumberFormat="1"/>
    <xf numFmtId="4" fontId="0" fillId="0" borderId="0" xfId="0" applyNumberFormat="1"/>
    <xf numFmtId="3" fontId="2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106" zoomScaleNormal="106" workbookViewId="0">
      <selection activeCell="D20" sqref="D20"/>
    </sheetView>
  </sheetViews>
  <sheetFormatPr baseColWidth="10" defaultRowHeight="15" x14ac:dyDescent="0.25"/>
  <cols>
    <col min="1" max="1" width="34" style="2" customWidth="1"/>
    <col min="2" max="2" width="12" style="2" bestFit="1" customWidth="1"/>
    <col min="3" max="7" width="11.42578125" style="2"/>
    <col min="8" max="8" width="14.7109375" style="2" customWidth="1"/>
    <col min="9" max="16384" width="11.42578125" style="2"/>
  </cols>
  <sheetData>
    <row r="1" spans="1:10" ht="18.75" x14ac:dyDescent="0.3">
      <c r="A1" s="9" t="s">
        <v>25</v>
      </c>
    </row>
    <row r="2" spans="1:10" x14ac:dyDescent="0.25">
      <c r="A2" s="8" t="s">
        <v>2</v>
      </c>
    </row>
    <row r="3" spans="1:10" x14ac:dyDescent="0.25">
      <c r="A3" s="2" t="s">
        <v>1</v>
      </c>
      <c r="E3" s="4" t="s">
        <v>3</v>
      </c>
      <c r="F3" s="4" t="s">
        <v>4</v>
      </c>
      <c r="G3" s="4" t="s">
        <v>5</v>
      </c>
      <c r="H3" s="4" t="s">
        <v>7</v>
      </c>
      <c r="I3" s="4" t="s">
        <v>6</v>
      </c>
      <c r="J3" s="4" t="s">
        <v>0</v>
      </c>
    </row>
    <row r="4" spans="1:10" x14ac:dyDescent="0.25">
      <c r="A4" s="2" t="s">
        <v>7</v>
      </c>
      <c r="D4" s="3"/>
      <c r="E4" s="2">
        <v>1</v>
      </c>
      <c r="F4" s="2">
        <v>40000</v>
      </c>
      <c r="G4" s="1"/>
      <c r="H4" s="2">
        <f>F4*G4</f>
        <v>0</v>
      </c>
      <c r="I4" s="1"/>
    </row>
    <row r="5" spans="1:10" x14ac:dyDescent="0.25">
      <c r="A5" s="2" t="s">
        <v>0</v>
      </c>
      <c r="D5" s="3"/>
      <c r="E5" s="2">
        <f>E4+1</f>
        <v>2</v>
      </c>
      <c r="F5" s="2">
        <v>22000</v>
      </c>
      <c r="G5" s="1"/>
      <c r="H5" s="2">
        <f t="shared" ref="H5:H11" si="0">F5*G5</f>
        <v>0</v>
      </c>
      <c r="I5" s="1"/>
    </row>
    <row r="6" spans="1:10" x14ac:dyDescent="0.25">
      <c r="A6" s="2" t="s">
        <v>8</v>
      </c>
      <c r="E6" s="2">
        <f t="shared" ref="E6:E11" si="1">E5+1</f>
        <v>3</v>
      </c>
      <c r="F6" s="2">
        <v>30000</v>
      </c>
      <c r="G6" s="1"/>
      <c r="H6" s="2">
        <f t="shared" si="0"/>
        <v>0</v>
      </c>
      <c r="I6" s="1"/>
    </row>
    <row r="7" spans="1:10" x14ac:dyDescent="0.25">
      <c r="E7" s="2">
        <f t="shared" si="1"/>
        <v>4</v>
      </c>
      <c r="F7" s="2">
        <v>24000</v>
      </c>
      <c r="G7" s="1"/>
      <c r="H7" s="2">
        <f t="shared" si="0"/>
        <v>0</v>
      </c>
      <c r="I7" s="1"/>
    </row>
    <row r="8" spans="1:10" x14ac:dyDescent="0.25">
      <c r="E8" s="2">
        <f t="shared" si="1"/>
        <v>5</v>
      </c>
      <c r="F8" s="2">
        <v>28000</v>
      </c>
      <c r="G8" s="1"/>
      <c r="H8" s="2">
        <f t="shared" si="0"/>
        <v>0</v>
      </c>
      <c r="I8" s="1"/>
    </row>
    <row r="9" spans="1:10" x14ac:dyDescent="0.25">
      <c r="A9" s="8" t="s">
        <v>9</v>
      </c>
      <c r="D9" s="1"/>
      <c r="E9" s="2">
        <f t="shared" si="1"/>
        <v>6</v>
      </c>
      <c r="F9" s="2">
        <v>17000</v>
      </c>
      <c r="G9" s="1"/>
      <c r="H9" s="2">
        <f t="shared" si="0"/>
        <v>0</v>
      </c>
      <c r="I9" s="1"/>
    </row>
    <row r="10" spans="1:10" x14ac:dyDescent="0.25">
      <c r="A10" s="2" t="s">
        <v>10</v>
      </c>
      <c r="C10" s="5"/>
      <c r="E10" s="2">
        <f t="shared" si="1"/>
        <v>7</v>
      </c>
      <c r="F10" s="2">
        <v>38000</v>
      </c>
      <c r="G10" s="1"/>
      <c r="H10" s="2">
        <f t="shared" si="0"/>
        <v>0</v>
      </c>
      <c r="I10" s="1"/>
    </row>
    <row r="11" spans="1:10" x14ac:dyDescent="0.25">
      <c r="A11" s="2" t="s">
        <v>11</v>
      </c>
      <c r="C11" s="5"/>
      <c r="E11" s="2">
        <f t="shared" si="1"/>
        <v>8</v>
      </c>
      <c r="F11" s="2">
        <v>90000</v>
      </c>
      <c r="G11" s="1"/>
      <c r="H11" s="2">
        <f t="shared" si="0"/>
        <v>0</v>
      </c>
      <c r="I11" s="1"/>
    </row>
    <row r="12" spans="1:10" x14ac:dyDescent="0.25">
      <c r="F12" s="2">
        <f>SUM(F4:F11)</f>
        <v>289000</v>
      </c>
      <c r="G12" s="1"/>
      <c r="H12" s="2">
        <f>SUM(H4:H11)</f>
        <v>0</v>
      </c>
      <c r="I12" s="1"/>
    </row>
    <row r="13" spans="1:10" x14ac:dyDescent="0.25">
      <c r="A13" s="2" t="s">
        <v>12</v>
      </c>
      <c r="B13" s="7"/>
      <c r="C13" s="5"/>
    </row>
    <row r="16" spans="1:10" x14ac:dyDescent="0.25">
      <c r="A16" s="2" t="s">
        <v>13</v>
      </c>
      <c r="B16" s="7"/>
      <c r="C16" s="5"/>
    </row>
    <row r="19" spans="1:8" x14ac:dyDescent="0.25">
      <c r="A19" s="2" t="s">
        <v>14</v>
      </c>
      <c r="B19" s="1"/>
    </row>
    <row r="20" spans="1:8" x14ac:dyDescent="0.25">
      <c r="A20" s="2" t="s">
        <v>6</v>
      </c>
      <c r="B20" s="1"/>
    </row>
    <row r="21" spans="1:8" x14ac:dyDescent="0.25">
      <c r="A21" s="2" t="s">
        <v>15</v>
      </c>
      <c r="B21" s="1"/>
    </row>
    <row r="23" spans="1:8" x14ac:dyDescent="0.25">
      <c r="A23" s="8" t="s">
        <v>16</v>
      </c>
    </row>
    <row r="25" spans="1:8" x14ac:dyDescent="0.25">
      <c r="A25" s="2" t="s">
        <v>17</v>
      </c>
    </row>
    <row r="26" spans="1:8" x14ac:dyDescent="0.25">
      <c r="A26" s="2" t="s">
        <v>17</v>
      </c>
      <c r="C26" s="5"/>
      <c r="H26" s="1"/>
    </row>
    <row r="28" spans="1:8" x14ac:dyDescent="0.25">
      <c r="A28" s="2" t="s">
        <v>18</v>
      </c>
    </row>
    <row r="30" spans="1:8" x14ac:dyDescent="0.25">
      <c r="A30" s="2" t="s">
        <v>18</v>
      </c>
      <c r="B30" s="7"/>
      <c r="C30" s="5"/>
    </row>
    <row r="33" spans="1:9" x14ac:dyDescent="0.25">
      <c r="A33" s="5" t="s">
        <v>19</v>
      </c>
    </row>
    <row r="35" spans="1:9" x14ac:dyDescent="0.25">
      <c r="A35" s="2" t="s">
        <v>20</v>
      </c>
    </row>
    <row r="36" spans="1:9" x14ac:dyDescent="0.25">
      <c r="A36" s="2" t="s">
        <v>21</v>
      </c>
    </row>
    <row r="38" spans="1:9" x14ac:dyDescent="0.25">
      <c r="A38" s="2" t="s">
        <v>22</v>
      </c>
    </row>
    <row r="40" spans="1:9" x14ac:dyDescent="0.25">
      <c r="A40" s="2" t="s">
        <v>23</v>
      </c>
      <c r="B40" s="5"/>
    </row>
    <row r="41" spans="1:9" x14ac:dyDescent="0.25">
      <c r="B41" s="7"/>
      <c r="C41" s="5"/>
    </row>
    <row r="42" spans="1:9" x14ac:dyDescent="0.25">
      <c r="I42" s="6"/>
    </row>
    <row r="44" spans="1:9" x14ac:dyDescent="0.25">
      <c r="A44" s="2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cwillatt</dc:creator>
  <cp:lastModifiedBy>cwillatt</cp:lastModifiedBy>
  <dcterms:created xsi:type="dcterms:W3CDTF">2020-08-29T19:11:02Z</dcterms:created>
  <dcterms:modified xsi:type="dcterms:W3CDTF">2021-03-20T13:24:34Z</dcterms:modified>
</cp:coreProperties>
</file>