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ec\Desktop\"/>
    </mc:Choice>
  </mc:AlternateContent>
  <xr:revisionPtr revIDLastSave="0" documentId="13_ncr:1_{702254A2-67F9-4A41-A5FE-857ADEB7F298}" xr6:coauthVersionLast="45" xr6:coauthVersionMax="45" xr10:uidLastSave="{00000000-0000-0000-0000-000000000000}"/>
  <bookViews>
    <workbookView xWindow="-108" yWindow="-108" windowWidth="23256" windowHeight="12576" tabRatio="873" xr2:uid="{00000000-000D-0000-FFFF-FFFF00000000}"/>
  </bookViews>
  <sheets>
    <sheet name="Datos" sheetId="16" r:id="rId1"/>
    <sheet name="Alisamiento" sheetId="2" r:id="rId2"/>
    <sheet name="Alisamiento+Tendencia" sheetId="1" r:id="rId3"/>
    <sheet name="Regresion Lineal" sheetId="3" r:id="rId4"/>
    <sheet name="Regresion" sheetId="10" r:id="rId5"/>
    <sheet name="Comparacion" sheetId="11" r:id="rId6"/>
    <sheet name="Data Pregunta Final" sheetId="17" r:id="rId7"/>
  </sheets>
  <definedNames>
    <definedName name="solver_adj" localSheetId="2" hidden="1">'Alisamiento+Tendencia'!$M$2:$M$3</definedName>
    <definedName name="solver_adj" localSheetId="3" hidden="1">'Regresion Lineal'!$K$2:$K$3</definedName>
    <definedName name="solver_cvg" localSheetId="2" hidden="1">"""""""0,0001"""""""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'Alisamiento+Tendencia'!$M$2</definedName>
    <definedName name="solver_lhs2" localSheetId="2" hidden="1">'Alisamiento+Tendencia'!$M$2</definedName>
    <definedName name="solver_lhs3" localSheetId="2" hidden="1">'Alisamiento+Tendencia'!$M$3</definedName>
    <definedName name="solver_lhs4" localSheetId="2" hidden="1">'Alisamiento+Tendencia'!$M$3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"""""""0,075"""""""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4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'Alisamiento+Tendencia'!$F$19</definedName>
    <definedName name="solver_opt" localSheetId="3" hidden="1">'Regresion Lineal'!$B$8</definedName>
    <definedName name="solver_pre" localSheetId="2" hidden="1">"""""""0,000001"""""""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1</definedName>
    <definedName name="solver_rel2" localSheetId="2" hidden="1">3</definedName>
    <definedName name="solver_rel3" localSheetId="2" hidden="1">1</definedName>
    <definedName name="solver_rel4" localSheetId="2" hidden="1">3</definedName>
    <definedName name="solver_rhs1" localSheetId="2" hidden="1">1</definedName>
    <definedName name="solver_rhs2" localSheetId="2" hidden="1">0</definedName>
    <definedName name="solver_rhs3" localSheetId="2" hidden="1">1</definedName>
    <definedName name="solver_rhs4" localSheetId="2" hidden="1">0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1</definedName>
    <definedName name="solver_tol" localSheetId="3" hidden="1">1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7" i="17" l="1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B3" i="17"/>
  <c r="A3" i="17"/>
  <c r="B2" i="17"/>
  <c r="A2" i="17"/>
  <c r="B8" i="3" l="1"/>
  <c r="G19" i="3"/>
</calcChain>
</file>

<file path=xl/sharedStrings.xml><?xml version="1.0" encoding="utf-8"?>
<sst xmlns="http://schemas.openxmlformats.org/spreadsheetml/2006/main" count="107" uniqueCount="87">
  <si>
    <t>Día</t>
  </si>
  <si>
    <t>Demanda</t>
  </si>
  <si>
    <t>F</t>
  </si>
  <si>
    <t>t</t>
  </si>
  <si>
    <t>alfa</t>
  </si>
  <si>
    <t>beta</t>
  </si>
  <si>
    <t>MaD (t)</t>
  </si>
  <si>
    <t>Desviacion</t>
  </si>
  <si>
    <t>Desviacion Acumulada</t>
  </si>
  <si>
    <t>Rastreo</t>
  </si>
  <si>
    <t>Alfa</t>
  </si>
  <si>
    <t>Venta</t>
  </si>
  <si>
    <t>Prediccion</t>
  </si>
  <si>
    <t>Y=ax+b</t>
  </si>
  <si>
    <t>a</t>
  </si>
  <si>
    <t>b</t>
  </si>
  <si>
    <t>Error al cuadrado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</si>
  <si>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</si>
  <si>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</si>
  <si>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</si>
  <si>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</si>
  <si>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</si>
  <si>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</si>
  <si>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</si>
  <si>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</si>
  <si>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</si>
  <si>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</si>
  <si>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</si>
  <si>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</si>
  <si>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</si>
  <si>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</si>
  <si>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</si>
  <si>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</si>
  <si>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</si>
  <si>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</si>
  <si>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</si>
  <si>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</si>
  <si>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</si>
  <si>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</si>
  <si>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</si>
  <si>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Variable X 1</t>
  </si>
  <si>
    <t>Análisis de los residuales</t>
  </si>
  <si>
    <t>Observación</t>
  </si>
  <si>
    <t>Pronóstico para Y</t>
  </si>
  <si>
    <t>Mad</t>
  </si>
  <si>
    <t>Diferencia</t>
  </si>
  <si>
    <t>Real</t>
  </si>
  <si>
    <t>Alisamiento exponencial</t>
  </si>
  <si>
    <t>Regresion</t>
  </si>
  <si>
    <t>Alisamiento exponencial con tendencia</t>
  </si>
  <si>
    <t>Periodo</t>
  </si>
  <si>
    <t>Parametros</t>
  </si>
  <si>
    <t>Pronostico F(t)</t>
  </si>
  <si>
    <t>Tendencia T(t)</t>
  </si>
  <si>
    <t>Promedio A(t)</t>
  </si>
  <si>
    <t>Demanda (t)</t>
  </si>
  <si>
    <t>Formulas</t>
  </si>
  <si>
    <t>F(t+1)=A(t)+T(t)</t>
  </si>
  <si>
    <t>A(t)=alfa*D(t)+(1-alfa)*(A(t-1)+T(t-1))</t>
  </si>
  <si>
    <t>MAD(t)=alfa*|D(t)-F(t)|+(1-alfa)*Mad(t-1)</t>
  </si>
  <si>
    <r>
      <t>T(en t) = (Desviación Acumulada hasta t inclusive)/MAD</t>
    </r>
    <r>
      <rPr>
        <vertAlign val="subscript"/>
        <sz val="12"/>
        <color theme="1"/>
        <rFont val="Times New Roman"/>
        <family val="1"/>
      </rPr>
      <t>t</t>
    </r>
  </si>
  <si>
    <t>F(t+1)=A(t)</t>
  </si>
  <si>
    <t>A(t)=alfa*D(t)+(1-alfa)*A(t-1)</t>
  </si>
  <si>
    <t>Estructura</t>
  </si>
  <si>
    <t>Suma de Errores</t>
  </si>
  <si>
    <t>T(t)=beta*((A(t)-A(t-1))+(1-beta)*T(t-1)</t>
  </si>
  <si>
    <t>?</t>
  </si>
  <si>
    <t>Dia semana</t>
  </si>
  <si>
    <t>Dia Semana</t>
  </si>
  <si>
    <t>Num Dia</t>
  </si>
  <si>
    <t>Dia</t>
  </si>
  <si>
    <t>Etapa 1</t>
  </si>
  <si>
    <t>Analisis de datos</t>
  </si>
  <si>
    <t>Etapa 2</t>
  </si>
  <si>
    <t>Definicion del problema</t>
  </si>
  <si>
    <t>Etapa 3</t>
  </si>
  <si>
    <t>Etapa 4</t>
  </si>
  <si>
    <t>Objetivo 1</t>
  </si>
  <si>
    <t>Calcular ventas enero 2021</t>
  </si>
  <si>
    <t>Objetivo 2</t>
  </si>
  <si>
    <t>Calcular ventas primera semana enero 2021</t>
  </si>
  <si>
    <t>Etapa 5</t>
  </si>
  <si>
    <t>Implementacion y Graficar solucion</t>
  </si>
  <si>
    <t>Discusion</t>
  </si>
  <si>
    <t>Objetivo 3</t>
  </si>
  <si>
    <t>Especular el producto</t>
  </si>
  <si>
    <t xml:space="preserve">Propuesta de modelo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</si>
</sst>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vertAlign val="sub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8999908444471571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5" xfId="0" applyNumberFormat="1" applyBorder="1"/>
    <xf numFmtId="2" fontId="3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Border="1"/>
    <xf numFmtId="2" fontId="0" fillId="0" borderId="17" xfId="0" applyNumberFormat="1" applyFill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Demanda</c:v>
                </c:pt>
              </c:strCache>
            </c:strRef>
          </c:tx>
          <c:val>
            <c:numRef>
              <c:f>Datos!$B$2:$H$2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8-4341-8603-F547653BF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4272"/>
        <c:axId val="55701504"/>
      </c:lineChart>
      <c:catAx>
        <c:axId val="5565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55701504"/>
        <c:crosses val="autoZero"/>
        <c:auto val="1"/>
        <c:lblAlgn val="ctr"/>
        <c:lblOffset val="100"/>
        <c:noMultiLvlLbl val="0"/>
      </c:catAx>
      <c:valAx>
        <c:axId val="557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5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Variable X 1 Curva de regresión ajustada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Y</c:v>
          </c:tx>
          <c:xVal>
            <c:numRef>
              <c:f>'Regresion Lineal'!$C$12:$C$18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'Regresion Lineal'!$B$12:$B$18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2D-46C1-AC43-ED857DC7FDBB}"/>
            </c:ext>
          </c:extLst>
        </c:ser>
        <c:ser>
          <c:idx val="1"/>
          <c:order val="1"/>
          <c:tx>
            <c:v>Pronóstico para Y</c:v>
          </c:tx>
          <c:xVal>
            <c:numRef>
              <c:f>'Regresion Lineal'!$C$12:$C$18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Regresion!$B$25:$B$31</c:f>
              <c:numCache>
                <c:formatCode>General</c:formatCode>
                <c:ptCount val="7"/>
                <c:pt idx="0">
                  <c:v>9.4464751958224564</c:v>
                </c:pt>
                <c:pt idx="1">
                  <c:v>12.301566579634468</c:v>
                </c:pt>
                <c:pt idx="2">
                  <c:v>13.253263707571804</c:v>
                </c:pt>
                <c:pt idx="3">
                  <c:v>15.156657963446477</c:v>
                </c:pt>
                <c:pt idx="4">
                  <c:v>18.011749347258487</c:v>
                </c:pt>
                <c:pt idx="5">
                  <c:v>18.963446475195823</c:v>
                </c:pt>
                <c:pt idx="6">
                  <c:v>20.866840731070496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2D-46C1-AC43-ED857DC7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07296"/>
        <c:axId val="55609216"/>
      </c:scatterChart>
      <c:valAx>
        <c:axId val="5560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Variable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09216"/>
        <c:crosses val="autoZero"/>
        <c:crossBetween val="midCat"/>
      </c:valAx>
      <c:valAx>
        <c:axId val="5560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07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Comparacion!$B$1</c:f>
              <c:strCache>
                <c:ptCount val="1"/>
                <c:pt idx="0">
                  <c:v>Real</c:v>
                </c:pt>
              </c:strCache>
            </c:strRef>
          </c:tx>
          <c:val>
            <c:numRef>
              <c:f>Comparacion!$B$2:$B$8</c:f>
              <c:numCache>
                <c:formatCode>0.00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4-4CF1-8A09-222834F9876F}"/>
            </c:ext>
          </c:extLst>
        </c:ser>
        <c:ser>
          <c:idx val="1"/>
          <c:order val="1"/>
          <c:tx>
            <c:strRef>
              <c:f>Comparacion!$C$1</c:f>
              <c:strCache>
                <c:ptCount val="1"/>
                <c:pt idx="0">
                  <c:v>Alisamiento exponencial</c:v>
                </c:pt>
              </c:strCache>
            </c:strRef>
          </c:tx>
          <c:val>
            <c:numRef>
              <c:f>Comparacion!$C$2:$C$8</c:f>
              <c:numCache>
                <c:formatCode>0.00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10.4</c:v>
                </c:pt>
                <c:pt idx="3">
                  <c:v>10.92</c:v>
                </c:pt>
                <c:pt idx="4">
                  <c:v>11.736000000000001</c:v>
                </c:pt>
                <c:pt idx="5">
                  <c:v>12.788800000000002</c:v>
                </c:pt>
                <c:pt idx="6">
                  <c:v>14.231040000000002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4-4CF1-8A09-222834F9876F}"/>
            </c:ext>
          </c:extLst>
        </c:ser>
        <c:ser>
          <c:idx val="2"/>
          <c:order val="2"/>
          <c:tx>
            <c:strRef>
              <c:f>Comparacion!$D$1</c:f>
              <c:strCache>
                <c:ptCount val="1"/>
                <c:pt idx="0">
                  <c:v>Regresion</c:v>
                </c:pt>
              </c:strCache>
            </c:strRef>
          </c:tx>
          <c:val>
            <c:numRef>
              <c:f>Comparacion!$D$2:$D$8</c:f>
              <c:numCache>
                <c:formatCode>0.00</c:formatCode>
                <c:ptCount val="7"/>
                <c:pt idx="0">
                  <c:v>9.4760935910478121</c:v>
                </c:pt>
                <c:pt idx="1">
                  <c:v>12.318921668362156</c:v>
                </c:pt>
                <c:pt idx="2">
                  <c:v>13.266531027466938</c:v>
                </c:pt>
                <c:pt idx="3">
                  <c:v>15.1617497456765</c:v>
                </c:pt>
                <c:pt idx="4">
                  <c:v>18.004577822990843</c:v>
                </c:pt>
                <c:pt idx="5">
                  <c:v>18.952187182095624</c:v>
                </c:pt>
                <c:pt idx="6">
                  <c:v>20.847405900305187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4-4CF1-8A09-222834F9876F}"/>
            </c:ext>
          </c:extLst>
        </c:ser>
        <c:ser>
          <c:idx val="3"/>
          <c:order val="3"/>
          <c:tx>
            <c:strRef>
              <c:f>Comparacion!$E$1</c:f>
              <c:strCache>
                <c:ptCount val="1"/>
                <c:pt idx="0">
                  <c:v>Alisamiento exponencial con tendencia</c:v>
                </c:pt>
              </c:strCache>
            </c:strRef>
          </c:tx>
          <c:val>
            <c:numRef>
              <c:f>Comparacion!$E$2:$E$8</c:f>
              <c:numCache>
                <c:formatCode>0.00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14.000000000000004</c:v>
                </c:pt>
                <c:pt idx="3">
                  <c:v>15.720000000000002</c:v>
                </c:pt>
                <c:pt idx="4">
                  <c:v>17.438400000000001</c:v>
                </c:pt>
                <c:pt idx="5">
                  <c:v>19.178048000000004</c:v>
                </c:pt>
                <c:pt idx="6">
                  <c:v>21.235522560000007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4-4CF1-8A09-222834F9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0944"/>
        <c:axId val="55656832"/>
      </c:lineChart>
      <c:catAx>
        <c:axId val="556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55656832"/>
        <c:crosses val="autoZero"/>
        <c:auto val="1"/>
        <c:lblAlgn val="ctr"/>
        <c:lblOffset val="100"/>
        <c:noMultiLvlLbl val="0"/>
      </c:catAx>
      <c:valAx>
        <c:axId val="55656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65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185737</xdr:rowOff>
    </xdr:from>
    <xdr:to>
      <xdr:col>7</xdr:col>
      <xdr:colOff>19050</xdr:colOff>
      <xdr:row>19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2</xdr:row>
      <xdr:rowOff>47624</xdr:rowOff>
    </xdr:from>
    <xdr:to>
      <xdr:col>19</xdr:col>
      <xdr:colOff>514350</xdr:colOff>
      <xdr:row>27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157162</xdr:rowOff>
    </xdr:from>
    <xdr:to>
      <xdr:col>13</xdr:col>
      <xdr:colOff>485775</xdr:colOff>
      <xdr:row>23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"/>
  <sheetViews>
    <sheetView tabSelected="1" zoomScaleNormal="100" workbookViewId="0">
      <selection activeCell="H12" sqref="H12"/>
    </sheetView>
  </sheetViews>
  <sheetFormatPr defaultColWidth="11" defaultRowHeight="14.4" x14ac:dyDescent="0.3"/>
  <sheetData>
    <row r="1" spans="1:8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8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13"/>
  <sheetViews>
    <sheetView workbookViewId="0">
      <selection activeCell="H13" sqref="H13"/>
    </sheetView>
  </sheetViews>
  <sheetFormatPr defaultColWidth="11" defaultRowHeight="14.4" x14ac:dyDescent="0.3"/>
  <sheetData>
    <row r="1" spans="1:12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K1" s="33" t="s">
        <v>51</v>
      </c>
      <c r="L1" s="34"/>
    </row>
    <row r="2" spans="1:12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  <c r="K2" s="21" t="s">
        <v>10</v>
      </c>
      <c r="L2" s="22">
        <v>0.2</v>
      </c>
    </row>
    <row r="5" spans="1:12" ht="29.4" thickBot="1" x14ac:dyDescent="0.35">
      <c r="A5" s="20" t="s">
        <v>3</v>
      </c>
      <c r="B5" s="20" t="s">
        <v>55</v>
      </c>
      <c r="C5" s="20" t="s">
        <v>54</v>
      </c>
      <c r="D5" s="20" t="s">
        <v>52</v>
      </c>
    </row>
    <row r="6" spans="1:12" x14ac:dyDescent="0.3">
      <c r="A6" s="5">
        <v>0</v>
      </c>
      <c r="B6" s="5"/>
      <c r="C6" s="6">
        <v>10</v>
      </c>
      <c r="D6" s="5"/>
      <c r="J6" s="30" t="s">
        <v>56</v>
      </c>
      <c r="K6" s="31"/>
      <c r="L6" s="32"/>
    </row>
    <row r="7" spans="1:12" x14ac:dyDescent="0.3">
      <c r="A7" s="5">
        <v>1</v>
      </c>
      <c r="B7" s="5">
        <v>10</v>
      </c>
      <c r="C7" s="6"/>
      <c r="D7" s="7"/>
      <c r="J7" s="35" t="s">
        <v>61</v>
      </c>
      <c r="K7" s="36"/>
      <c r="L7" s="37"/>
    </row>
    <row r="8" spans="1:12" ht="15" thickBot="1" x14ac:dyDescent="0.35">
      <c r="A8" s="5">
        <v>2</v>
      </c>
      <c r="B8" s="5">
        <v>12</v>
      </c>
      <c r="C8" s="6"/>
      <c r="D8" s="7"/>
      <c r="J8" s="23" t="s">
        <v>62</v>
      </c>
      <c r="K8" s="24"/>
      <c r="L8" s="25"/>
    </row>
    <row r="9" spans="1:12" x14ac:dyDescent="0.3">
      <c r="A9" s="5">
        <v>3</v>
      </c>
      <c r="B9" s="5">
        <v>13</v>
      </c>
      <c r="C9" s="6"/>
      <c r="D9" s="7"/>
    </row>
    <row r="10" spans="1:12" x14ac:dyDescent="0.3">
      <c r="A10" s="5">
        <v>4</v>
      </c>
      <c r="B10" s="5">
        <v>15</v>
      </c>
      <c r="C10" s="6"/>
      <c r="D10" s="7"/>
    </row>
    <row r="11" spans="1:12" x14ac:dyDescent="0.3">
      <c r="A11" s="5">
        <v>5</v>
      </c>
      <c r="B11" s="5">
        <v>17</v>
      </c>
      <c r="C11" s="6"/>
      <c r="D11" s="7"/>
    </row>
    <row r="12" spans="1:12" x14ac:dyDescent="0.3">
      <c r="A12" s="5">
        <v>6</v>
      </c>
      <c r="B12" s="5">
        <v>20</v>
      </c>
      <c r="C12" s="6"/>
      <c r="D12" s="7"/>
    </row>
    <row r="13" spans="1:12" x14ac:dyDescent="0.3">
      <c r="A13" s="5">
        <v>7</v>
      </c>
      <c r="B13" s="5">
        <v>21</v>
      </c>
      <c r="C13" s="6"/>
      <c r="D13" s="7"/>
    </row>
  </sheetData>
  <mergeCells count="3">
    <mergeCell ref="J6:L6"/>
    <mergeCell ref="K1:L1"/>
    <mergeCell ref="J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M13"/>
  <sheetViews>
    <sheetView zoomScaleNormal="100" workbookViewId="0">
      <selection activeCell="G23" sqref="G23"/>
    </sheetView>
  </sheetViews>
  <sheetFormatPr defaultColWidth="11" defaultRowHeight="14.4" x14ac:dyDescent="0.3"/>
  <cols>
    <col min="7" max="7" width="11.88671875" bestFit="1" customWidth="1"/>
    <col min="13" max="13" width="29.6640625" customWidth="1"/>
  </cols>
  <sheetData>
    <row r="1" spans="1:13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L1" s="39" t="s">
        <v>51</v>
      </c>
      <c r="M1" s="39"/>
    </row>
    <row r="2" spans="1:13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  <c r="L2" s="15" t="s">
        <v>4</v>
      </c>
      <c r="M2" s="15">
        <v>0.2</v>
      </c>
    </row>
    <row r="3" spans="1:13" x14ac:dyDescent="0.3">
      <c r="L3" s="15" t="s">
        <v>5</v>
      </c>
      <c r="M3" s="15">
        <v>0.4</v>
      </c>
    </row>
    <row r="4" spans="1:13" ht="28.8" x14ac:dyDescent="0.3">
      <c r="A4" s="20" t="s">
        <v>3</v>
      </c>
      <c r="B4" s="20" t="s">
        <v>55</v>
      </c>
      <c r="C4" s="20" t="s">
        <v>54</v>
      </c>
      <c r="D4" s="20" t="s">
        <v>53</v>
      </c>
      <c r="E4" s="20" t="s">
        <v>52</v>
      </c>
      <c r="F4" s="20" t="s">
        <v>6</v>
      </c>
      <c r="G4" s="20" t="s">
        <v>7</v>
      </c>
      <c r="H4" s="20" t="s">
        <v>8</v>
      </c>
      <c r="I4" s="20" t="s">
        <v>9</v>
      </c>
    </row>
    <row r="5" spans="1:13" x14ac:dyDescent="0.3">
      <c r="A5" s="5">
        <v>0</v>
      </c>
      <c r="B5" s="5"/>
      <c r="C5" s="6"/>
      <c r="D5" s="6">
        <v>2</v>
      </c>
      <c r="E5" s="5"/>
      <c r="F5" s="9">
        <v>1</v>
      </c>
      <c r="G5" s="9"/>
      <c r="H5" s="9"/>
      <c r="I5" s="9"/>
      <c r="K5" s="39" t="s">
        <v>56</v>
      </c>
      <c r="L5" s="39"/>
      <c r="M5" s="39"/>
    </row>
    <row r="6" spans="1:13" x14ac:dyDescent="0.3">
      <c r="A6" s="5">
        <v>1</v>
      </c>
      <c r="B6" s="5">
        <v>10</v>
      </c>
      <c r="C6" s="6"/>
      <c r="D6" s="6"/>
      <c r="E6" s="7">
        <v>10</v>
      </c>
      <c r="F6" s="9"/>
      <c r="G6" s="9"/>
      <c r="H6" s="9"/>
      <c r="I6" s="9"/>
      <c r="K6" s="36" t="s">
        <v>57</v>
      </c>
      <c r="L6" s="36"/>
      <c r="M6" s="36"/>
    </row>
    <row r="7" spans="1:13" x14ac:dyDescent="0.3">
      <c r="A7" s="5">
        <v>2</v>
      </c>
      <c r="B7" s="5">
        <v>12</v>
      </c>
      <c r="C7" s="6"/>
      <c r="D7" s="6"/>
      <c r="E7" s="7"/>
      <c r="F7" s="9"/>
      <c r="G7" s="9"/>
      <c r="H7" s="9"/>
      <c r="I7" s="9"/>
      <c r="K7" s="36" t="s">
        <v>58</v>
      </c>
      <c r="L7" s="36"/>
      <c r="M7" s="36"/>
    </row>
    <row r="8" spans="1:13" x14ac:dyDescent="0.3">
      <c r="A8" s="5">
        <v>3</v>
      </c>
      <c r="B8" s="5">
        <v>13</v>
      </c>
      <c r="C8" s="6"/>
      <c r="D8" s="6"/>
      <c r="E8" s="7"/>
      <c r="F8" s="9"/>
      <c r="G8" s="9"/>
      <c r="H8" s="9"/>
      <c r="I8" s="9"/>
      <c r="K8" s="36" t="s">
        <v>65</v>
      </c>
      <c r="L8" s="36"/>
      <c r="M8" s="36"/>
    </row>
    <row r="9" spans="1:13" x14ac:dyDescent="0.3">
      <c r="A9" s="5">
        <v>4</v>
      </c>
      <c r="B9" s="5">
        <v>15</v>
      </c>
      <c r="C9" s="6"/>
      <c r="D9" s="6"/>
      <c r="E9" s="7"/>
      <c r="F9" s="9"/>
      <c r="G9" s="9"/>
      <c r="H9" s="9"/>
      <c r="I9" s="9"/>
      <c r="K9" s="36" t="s">
        <v>59</v>
      </c>
      <c r="L9" s="36"/>
      <c r="M9" s="36"/>
    </row>
    <row r="10" spans="1:13" ht="18" x14ac:dyDescent="0.3">
      <c r="A10" s="5">
        <v>5</v>
      </c>
      <c r="B10" s="5">
        <v>17</v>
      </c>
      <c r="C10" s="6"/>
      <c r="D10" s="6"/>
      <c r="E10" s="7"/>
      <c r="F10" s="9"/>
      <c r="G10" s="9"/>
      <c r="H10" s="9"/>
      <c r="I10" s="9"/>
      <c r="K10" s="38" t="s">
        <v>60</v>
      </c>
      <c r="L10" s="38"/>
      <c r="M10" s="38"/>
    </row>
    <row r="11" spans="1:13" x14ac:dyDescent="0.3">
      <c r="A11" s="5">
        <v>6</v>
      </c>
      <c r="B11" s="5">
        <v>20</v>
      </c>
      <c r="C11" s="6"/>
      <c r="D11" s="6"/>
      <c r="E11" s="7"/>
      <c r="F11" s="9"/>
      <c r="G11" s="9"/>
      <c r="H11" s="9"/>
      <c r="I11" s="9"/>
    </row>
    <row r="12" spans="1:13" x14ac:dyDescent="0.3">
      <c r="A12" s="5">
        <v>7</v>
      </c>
      <c r="B12" s="5">
        <v>21</v>
      </c>
      <c r="C12" s="6"/>
      <c r="D12" s="6"/>
      <c r="E12" s="7"/>
      <c r="F12" s="9"/>
      <c r="G12" s="9"/>
      <c r="H12" s="9"/>
      <c r="I12" s="9"/>
    </row>
    <row r="13" spans="1:13" x14ac:dyDescent="0.3">
      <c r="F13" s="8"/>
      <c r="G13" s="29"/>
    </row>
  </sheetData>
  <mergeCells count="7">
    <mergeCell ref="K9:M9"/>
    <mergeCell ref="K10:M10"/>
    <mergeCell ref="L1:M1"/>
    <mergeCell ref="K5:M5"/>
    <mergeCell ref="K6:M6"/>
    <mergeCell ref="K7:M7"/>
    <mergeCell ref="K8:M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19"/>
  <sheetViews>
    <sheetView zoomScale="115" zoomScaleNormal="115" workbookViewId="0">
      <selection activeCell="C6" sqref="C6"/>
    </sheetView>
  </sheetViews>
  <sheetFormatPr defaultColWidth="11" defaultRowHeight="14.4" x14ac:dyDescent="0.3"/>
  <cols>
    <col min="1" max="1" width="17" bestFit="1" customWidth="1"/>
    <col min="5" max="5" width="17" bestFit="1" customWidth="1"/>
  </cols>
  <sheetData>
    <row r="1" spans="1:11" ht="15" thickBot="1" x14ac:dyDescent="0.35">
      <c r="J1" s="28" t="s">
        <v>63</v>
      </c>
      <c r="K1" s="28" t="s">
        <v>13</v>
      </c>
    </row>
    <row r="2" spans="1:11" ht="15" thickBot="1" x14ac:dyDescent="0.3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J2" s="15" t="s">
        <v>14</v>
      </c>
      <c r="K2" s="27">
        <v>2</v>
      </c>
    </row>
    <row r="3" spans="1:11" ht="15" thickBot="1" x14ac:dyDescent="0.35">
      <c r="A3" s="1" t="s">
        <v>1</v>
      </c>
      <c r="B3" s="4">
        <v>10</v>
      </c>
      <c r="C3" s="4">
        <v>12</v>
      </c>
      <c r="D3" s="4">
        <v>13</v>
      </c>
      <c r="E3" s="4">
        <v>15</v>
      </c>
      <c r="F3" s="4">
        <v>17</v>
      </c>
      <c r="G3" s="4">
        <v>20</v>
      </c>
      <c r="H3" s="4">
        <v>21</v>
      </c>
      <c r="J3" s="15" t="s">
        <v>15</v>
      </c>
      <c r="K3" s="27">
        <v>2</v>
      </c>
    </row>
    <row r="4" spans="1:11" ht="15" thickBot="1" x14ac:dyDescent="0.35">
      <c r="A4" s="1" t="s">
        <v>11</v>
      </c>
      <c r="B4" s="4">
        <v>10</v>
      </c>
      <c r="C4" s="4">
        <v>13</v>
      </c>
      <c r="D4" s="4">
        <v>14</v>
      </c>
      <c r="E4" s="4">
        <v>16</v>
      </c>
      <c r="F4" s="4">
        <v>19</v>
      </c>
      <c r="G4" s="4">
        <v>20</v>
      </c>
      <c r="H4" s="4">
        <v>22</v>
      </c>
    </row>
    <row r="5" spans="1:11" ht="15" thickBot="1" x14ac:dyDescent="0.35">
      <c r="A5" s="1" t="s">
        <v>12</v>
      </c>
      <c r="B5" s="10"/>
      <c r="C5" s="10"/>
      <c r="D5" s="10"/>
      <c r="E5" s="10"/>
      <c r="F5" s="10"/>
      <c r="G5" s="10"/>
      <c r="H5" s="10"/>
    </row>
    <row r="6" spans="1:11" ht="15" thickBot="1" x14ac:dyDescent="0.35">
      <c r="A6" s="1" t="s">
        <v>16</v>
      </c>
      <c r="B6" s="10"/>
      <c r="C6" s="10"/>
      <c r="D6" s="10"/>
      <c r="E6" s="10"/>
      <c r="F6" s="10"/>
      <c r="G6" s="10"/>
      <c r="H6" s="10"/>
    </row>
    <row r="8" spans="1:11" x14ac:dyDescent="0.3">
      <c r="A8" s="26" t="s">
        <v>64</v>
      </c>
      <c r="B8" s="9">
        <f>SUM(B6:H6)</f>
        <v>0</v>
      </c>
    </row>
    <row r="10" spans="1:11" ht="15" thickBot="1" x14ac:dyDescent="0.35"/>
    <row r="11" spans="1:11" ht="15" thickBot="1" x14ac:dyDescent="0.35">
      <c r="A11" s="1" t="s">
        <v>0</v>
      </c>
      <c r="B11" s="1" t="s">
        <v>1</v>
      </c>
      <c r="C11" s="1" t="s">
        <v>11</v>
      </c>
      <c r="D11" s="1" t="s">
        <v>12</v>
      </c>
      <c r="E11" s="1" t="s">
        <v>16</v>
      </c>
      <c r="F11" s="1" t="s">
        <v>45</v>
      </c>
      <c r="G11" s="1" t="s">
        <v>44</v>
      </c>
    </row>
    <row r="12" spans="1:11" ht="15" thickBot="1" x14ac:dyDescent="0.35">
      <c r="A12" s="2">
        <v>1</v>
      </c>
      <c r="B12" s="4">
        <v>10</v>
      </c>
      <c r="C12" s="4">
        <v>10</v>
      </c>
      <c r="D12" s="10"/>
      <c r="E12" s="10"/>
      <c r="F12" s="4"/>
      <c r="G12" s="4"/>
    </row>
    <row r="13" spans="1:11" ht="15" thickBot="1" x14ac:dyDescent="0.35">
      <c r="A13" s="2">
        <v>2</v>
      </c>
      <c r="B13" s="4">
        <v>12</v>
      </c>
      <c r="C13" s="4">
        <v>13</v>
      </c>
      <c r="D13" s="10"/>
      <c r="E13" s="10"/>
      <c r="F13" s="4"/>
      <c r="G13" s="4"/>
    </row>
    <row r="14" spans="1:11" ht="15" thickBot="1" x14ac:dyDescent="0.35">
      <c r="A14" s="2">
        <v>3</v>
      </c>
      <c r="B14" s="4">
        <v>13</v>
      </c>
      <c r="C14" s="4">
        <v>14</v>
      </c>
      <c r="D14" s="10"/>
      <c r="E14" s="10"/>
      <c r="F14" s="4"/>
      <c r="G14" s="4"/>
    </row>
    <row r="15" spans="1:11" ht="15" thickBot="1" x14ac:dyDescent="0.35">
      <c r="A15" s="2">
        <v>4</v>
      </c>
      <c r="B15" s="4">
        <v>15</v>
      </c>
      <c r="C15" s="4">
        <v>16</v>
      </c>
      <c r="D15" s="10"/>
      <c r="E15" s="10"/>
      <c r="F15" s="4"/>
      <c r="G15" s="4"/>
    </row>
    <row r="16" spans="1:11" ht="15" thickBot="1" x14ac:dyDescent="0.35">
      <c r="A16" s="2">
        <v>5</v>
      </c>
      <c r="B16" s="4">
        <v>17</v>
      </c>
      <c r="C16" s="4">
        <v>19</v>
      </c>
      <c r="D16" s="10"/>
      <c r="E16" s="10"/>
      <c r="F16" s="4"/>
      <c r="G16" s="4"/>
    </row>
    <row r="17" spans="1:7" ht="15" thickBot="1" x14ac:dyDescent="0.35">
      <c r="A17" s="2">
        <v>6</v>
      </c>
      <c r="B17" s="4">
        <v>20</v>
      </c>
      <c r="C17" s="4">
        <v>20</v>
      </c>
      <c r="D17" s="10"/>
      <c r="E17" s="10"/>
      <c r="F17" s="4"/>
      <c r="G17" s="4"/>
    </row>
    <row r="18" spans="1:7" ht="15" thickBot="1" x14ac:dyDescent="0.35">
      <c r="A18" s="2">
        <v>7</v>
      </c>
      <c r="B18" s="4">
        <v>21</v>
      </c>
      <c r="C18" s="4">
        <v>22</v>
      </c>
      <c r="D18" s="10"/>
      <c r="E18" s="10"/>
      <c r="F18" s="4"/>
      <c r="G18" s="4"/>
    </row>
    <row r="19" spans="1:7" x14ac:dyDescent="0.3">
      <c r="B19" t="s">
        <v>66</v>
      </c>
      <c r="G19">
        <f>SUM(G12:G18)/7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I31"/>
  <sheetViews>
    <sheetView zoomScale="70" zoomScaleNormal="70" workbookViewId="0">
      <selection activeCell="H32" sqref="H32"/>
    </sheetView>
  </sheetViews>
  <sheetFormatPr defaultColWidth="11" defaultRowHeight="14.4" x14ac:dyDescent="0.3"/>
  <cols>
    <col min="1" max="1" width="32.88671875" bestFit="1" customWidth="1"/>
    <col min="2" max="2" width="17.6640625" bestFit="1" customWidth="1"/>
    <col min="3" max="3" width="19" bestFit="1" customWidth="1"/>
  </cols>
  <sheetData>
    <row r="1" spans="1:9" x14ac:dyDescent="0.3">
      <c r="A1" t="s">
        <v>17</v>
      </c>
    </row>
    <row r="2" spans="1:9" ht="15" thickBot="1" x14ac:dyDescent="0.35"/>
    <row r="3" spans="1:9" x14ac:dyDescent="0.3">
      <c r="A3" s="14" t="s">
        <v>18</v>
      </c>
      <c r="B3" s="14"/>
    </row>
    <row r="4" spans="1:9" x14ac:dyDescent="0.3">
      <c r="A4" s="11" t="s">
        <v>19</v>
      </c>
      <c r="B4" s="11">
        <v>0.98712726308217746</v>
      </c>
    </row>
    <row r="5" spans="1:9" x14ac:dyDescent="0.3">
      <c r="A5" s="11" t="s">
        <v>20</v>
      </c>
      <c r="B5" s="11">
        <v>0.97442023352011031</v>
      </c>
    </row>
    <row r="6" spans="1:9" x14ac:dyDescent="0.3">
      <c r="A6" s="11" t="s">
        <v>21</v>
      </c>
      <c r="B6" s="11">
        <v>0.9693042802241324</v>
      </c>
    </row>
    <row r="7" spans="1:9" x14ac:dyDescent="0.3">
      <c r="A7" s="11" t="s">
        <v>22</v>
      </c>
      <c r="B7" s="11">
        <v>0.72136366365935078</v>
      </c>
    </row>
    <row r="8" spans="1:9" ht="15" thickBot="1" x14ac:dyDescent="0.35">
      <c r="A8" s="12" t="s">
        <v>23</v>
      </c>
      <c r="B8" s="12">
        <v>7</v>
      </c>
    </row>
    <row r="10" spans="1:9" ht="15" thickBot="1" x14ac:dyDescent="0.35">
      <c r="A10" t="s">
        <v>24</v>
      </c>
    </row>
    <row r="11" spans="1:9" x14ac:dyDescent="0.3">
      <c r="A11" s="13"/>
      <c r="B11" s="13" t="s">
        <v>29</v>
      </c>
      <c r="C11" s="13" t="s">
        <v>30</v>
      </c>
      <c r="D11" s="13" t="s">
        <v>31</v>
      </c>
      <c r="E11" s="13" t="s">
        <v>2</v>
      </c>
      <c r="F11" s="13" t="s">
        <v>32</v>
      </c>
    </row>
    <row r="12" spans="1:9" x14ac:dyDescent="0.3">
      <c r="A12" s="11" t="s">
        <v>25</v>
      </c>
      <c r="B12" s="11">
        <v>1</v>
      </c>
      <c r="C12" s="11">
        <v>99.112458038045517</v>
      </c>
      <c r="D12" s="11">
        <v>99.112458038045517</v>
      </c>
      <c r="E12" s="11">
        <v>190.46699161350472</v>
      </c>
      <c r="F12" s="11">
        <v>3.5861589506598926E-5</v>
      </c>
    </row>
    <row r="13" spans="1:9" x14ac:dyDescent="0.3">
      <c r="A13" s="11" t="s">
        <v>26</v>
      </c>
      <c r="B13" s="11">
        <v>5</v>
      </c>
      <c r="C13" s="11">
        <v>2.6018276762402048</v>
      </c>
      <c r="D13" s="11">
        <v>0.52036553524804097</v>
      </c>
      <c r="E13" s="11"/>
      <c r="F13" s="11"/>
    </row>
    <row r="14" spans="1:9" ht="15" thickBot="1" x14ac:dyDescent="0.35">
      <c r="A14" s="12" t="s">
        <v>27</v>
      </c>
      <c r="B14" s="12">
        <v>6</v>
      </c>
      <c r="C14" s="12">
        <v>101.71428571428572</v>
      </c>
      <c r="D14" s="12"/>
      <c r="E14" s="12"/>
      <c r="F14" s="12"/>
    </row>
    <row r="15" spans="1:9" ht="15" thickBot="1" x14ac:dyDescent="0.35"/>
    <row r="16" spans="1:9" x14ac:dyDescent="0.3">
      <c r="A16" s="13"/>
      <c r="B16" s="13" t="s">
        <v>33</v>
      </c>
      <c r="C16" s="13" t="s">
        <v>22</v>
      </c>
      <c r="D16" s="13" t="s">
        <v>34</v>
      </c>
      <c r="E16" s="13" t="s">
        <v>35</v>
      </c>
      <c r="F16" s="13" t="s">
        <v>36</v>
      </c>
      <c r="G16" s="13" t="s">
        <v>37</v>
      </c>
      <c r="H16" s="13" t="s">
        <v>38</v>
      </c>
      <c r="I16" s="13" t="s">
        <v>39</v>
      </c>
    </row>
    <row r="17" spans="1:9" x14ac:dyDescent="0.3">
      <c r="A17" s="11" t="s">
        <v>28</v>
      </c>
      <c r="B17" s="11">
        <v>-7.0496083550910527E-2</v>
      </c>
      <c r="C17" s="11">
        <v>1.1556641316770941</v>
      </c>
      <c r="D17" s="11">
        <v>-6.1000494536943839E-2</v>
      </c>
      <c r="E17" s="11">
        <v>0.95372204387028892</v>
      </c>
      <c r="F17" s="11">
        <v>-3.0412253085364633</v>
      </c>
      <c r="G17" s="11">
        <v>2.9002331414346423</v>
      </c>
      <c r="H17" s="11">
        <v>-3.0412253085364633</v>
      </c>
      <c r="I17" s="11">
        <v>2.9002331414346423</v>
      </c>
    </row>
    <row r="18" spans="1:9" ht="15" thickBot="1" x14ac:dyDescent="0.35">
      <c r="A18" s="12" t="s">
        <v>40</v>
      </c>
      <c r="B18" s="12">
        <v>0.95169712793733674</v>
      </c>
      <c r="C18" s="12">
        <v>6.8958673312224467E-2</v>
      </c>
      <c r="D18" s="12">
        <v>13.800977922361321</v>
      </c>
      <c r="E18" s="12">
        <v>3.5861589506598987E-5</v>
      </c>
      <c r="F18" s="12">
        <v>0.77443321491135375</v>
      </c>
      <c r="G18" s="12">
        <v>1.1289610409633197</v>
      </c>
      <c r="H18" s="12">
        <v>0.77443321491135375</v>
      </c>
      <c r="I18" s="12">
        <v>1.1289610409633197</v>
      </c>
    </row>
    <row r="22" spans="1:9" x14ac:dyDescent="0.3">
      <c r="A22" t="s">
        <v>41</v>
      </c>
    </row>
    <row r="23" spans="1:9" ht="15" thickBot="1" x14ac:dyDescent="0.35"/>
    <row r="24" spans="1:9" x14ac:dyDescent="0.3">
      <c r="A24" s="13" t="s">
        <v>42</v>
      </c>
      <c r="B24" s="13" t="s">
        <v>43</v>
      </c>
      <c r="C24" s="13" t="s">
        <v>26</v>
      </c>
    </row>
    <row r="25" spans="1:9" x14ac:dyDescent="0.3">
      <c r="A25" s="11">
        <v>1</v>
      </c>
      <c r="B25" s="11">
        <v>9.4464751958224564</v>
      </c>
      <c r="C25" s="11">
        <v>0.55352480417754357</v>
      </c>
    </row>
    <row r="26" spans="1:9" x14ac:dyDescent="0.3">
      <c r="A26" s="11">
        <v>2</v>
      </c>
      <c r="B26" s="11">
        <v>12.301566579634468</v>
      </c>
      <c r="C26" s="11">
        <v>-0.30156657963446776</v>
      </c>
    </row>
    <row r="27" spans="1:9" x14ac:dyDescent="0.3">
      <c r="A27" s="11">
        <v>3</v>
      </c>
      <c r="B27" s="11">
        <v>13.253263707571804</v>
      </c>
      <c r="C27" s="11">
        <v>-0.25326370757180428</v>
      </c>
    </row>
    <row r="28" spans="1:9" x14ac:dyDescent="0.3">
      <c r="A28" s="11">
        <v>4</v>
      </c>
      <c r="B28" s="11">
        <v>15.156657963446477</v>
      </c>
      <c r="C28" s="11">
        <v>-0.15665796344647731</v>
      </c>
    </row>
    <row r="29" spans="1:9" x14ac:dyDescent="0.3">
      <c r="A29" s="11">
        <v>5</v>
      </c>
      <c r="B29" s="11">
        <v>18.011749347258487</v>
      </c>
      <c r="C29" s="11">
        <v>-1.0117493472584869</v>
      </c>
    </row>
    <row r="30" spans="1:9" x14ac:dyDescent="0.3">
      <c r="A30" s="11">
        <v>6</v>
      </c>
      <c r="B30" s="11">
        <v>18.963446475195823</v>
      </c>
      <c r="C30" s="11">
        <v>1.0365535248041766</v>
      </c>
    </row>
    <row r="31" spans="1:9" ht="15" thickBot="1" x14ac:dyDescent="0.35">
      <c r="A31" s="12">
        <v>7</v>
      </c>
      <c r="B31" s="12">
        <v>20.866840731070496</v>
      </c>
      <c r="C31" s="12">
        <v>0.13315926892950358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E8"/>
  <sheetViews>
    <sheetView workbookViewId="0">
      <selection activeCell="E12" sqref="E12"/>
    </sheetView>
  </sheetViews>
  <sheetFormatPr defaultColWidth="11" defaultRowHeight="14.4" x14ac:dyDescent="0.3"/>
  <cols>
    <col min="1" max="1" width="11.5546875" bestFit="1" customWidth="1"/>
    <col min="2" max="2" width="5.5546875" bestFit="1" customWidth="1"/>
    <col min="3" max="3" width="23.44140625" bestFit="1" customWidth="1"/>
    <col min="4" max="4" width="12.109375" bestFit="1" customWidth="1"/>
    <col min="5" max="5" width="36.44140625" bestFit="1" customWidth="1"/>
  </cols>
  <sheetData>
    <row r="1" spans="1:5" x14ac:dyDescent="0.3">
      <c r="A1" s="19" t="s">
        <v>50</v>
      </c>
      <c r="B1" s="19" t="s">
        <v>46</v>
      </c>
      <c r="C1" s="19" t="s">
        <v>47</v>
      </c>
      <c r="D1" s="19" t="s">
        <v>48</v>
      </c>
      <c r="E1" s="19" t="s">
        <v>49</v>
      </c>
    </row>
    <row r="2" spans="1:5" x14ac:dyDescent="0.3">
      <c r="A2" s="18">
        <v>1</v>
      </c>
      <c r="B2" s="17">
        <v>10</v>
      </c>
      <c r="C2" s="16">
        <v>10</v>
      </c>
      <c r="D2" s="16">
        <v>9.4760935910478121</v>
      </c>
      <c r="E2" s="16">
        <v>10</v>
      </c>
    </row>
    <row r="3" spans="1:5" x14ac:dyDescent="0.3">
      <c r="A3" s="18">
        <v>2</v>
      </c>
      <c r="B3" s="17">
        <v>12</v>
      </c>
      <c r="C3" s="16">
        <v>10</v>
      </c>
      <c r="D3" s="16">
        <v>12.318921668362156</v>
      </c>
      <c r="E3" s="16">
        <v>12</v>
      </c>
    </row>
    <row r="4" spans="1:5" x14ac:dyDescent="0.3">
      <c r="A4" s="18">
        <v>3</v>
      </c>
      <c r="B4" s="17">
        <v>13</v>
      </c>
      <c r="C4" s="16">
        <v>10.4</v>
      </c>
      <c r="D4" s="16">
        <v>13.266531027466938</v>
      </c>
      <c r="E4" s="16">
        <v>14.000000000000004</v>
      </c>
    </row>
    <row r="5" spans="1:5" x14ac:dyDescent="0.3">
      <c r="A5" s="18">
        <v>4</v>
      </c>
      <c r="B5" s="17">
        <v>15</v>
      </c>
      <c r="C5" s="16">
        <v>10.92</v>
      </c>
      <c r="D5" s="16">
        <v>15.1617497456765</v>
      </c>
      <c r="E5" s="16">
        <v>15.720000000000002</v>
      </c>
    </row>
    <row r="6" spans="1:5" x14ac:dyDescent="0.3">
      <c r="A6" s="18">
        <v>5</v>
      </c>
      <c r="B6" s="17">
        <v>17</v>
      </c>
      <c r="C6" s="16">
        <v>11.736000000000001</v>
      </c>
      <c r="D6" s="16">
        <v>18.004577822990843</v>
      </c>
      <c r="E6" s="16">
        <v>17.438400000000001</v>
      </c>
    </row>
    <row r="7" spans="1:5" x14ac:dyDescent="0.3">
      <c r="A7" s="18">
        <v>6</v>
      </c>
      <c r="B7" s="17">
        <v>20</v>
      </c>
      <c r="C7" s="16">
        <v>12.788800000000002</v>
      </c>
      <c r="D7" s="16">
        <v>18.952187182095624</v>
      </c>
      <c r="E7" s="16">
        <v>19.178048000000004</v>
      </c>
    </row>
    <row r="8" spans="1:5" x14ac:dyDescent="0.3">
      <c r="A8" s="18">
        <v>7</v>
      </c>
      <c r="B8" s="17">
        <v>21</v>
      </c>
      <c r="C8" s="16">
        <v>14.231040000000002</v>
      </c>
      <c r="D8" s="16">
        <v>20.847405900305187</v>
      </c>
      <c r="E8" s="16">
        <v>21.235522560000007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CF0-D158-435E-88ED-3FCE07B855BD}">
  <dimension ref="A1:I367"/>
  <sheetViews>
    <sheetView workbookViewId="0">
      <selection activeCell="I18" sqref="I18"/>
    </sheetView>
  </sheetViews>
  <sheetFormatPr defaultRowHeight="14.4" x14ac:dyDescent="0.3"/>
  <cols>
    <col min="2" max="2" width="10.5546875" bestFit="1" customWidth="1"/>
    <col min="4" max="4" width="10.5546875" bestFit="1" customWidth="1"/>
    <col min="9" max="9" width="37.21875" bestFit="1" customWidth="1"/>
  </cols>
  <sheetData>
    <row r="1" spans="1:9" x14ac:dyDescent="0.3">
      <c r="A1" t="s">
        <v>67</v>
      </c>
      <c r="B1" t="s">
        <v>68</v>
      </c>
      <c r="C1" t="s">
        <v>69</v>
      </c>
      <c r="D1" t="s">
        <v>70</v>
      </c>
      <c r="E1" t="s">
        <v>1</v>
      </c>
    </row>
    <row r="2" spans="1:9" x14ac:dyDescent="0.3">
      <c r="A2">
        <f>WEEKDAY(D2)</f>
        <v>4</v>
      </c>
      <c r="B2" t="str">
        <f>TEXT(D2,"dddd")</f>
        <v>Wednesday</v>
      </c>
      <c r="C2">
        <v>1</v>
      </c>
      <c r="D2" s="40">
        <v>43831</v>
      </c>
      <c r="E2">
        <v>0</v>
      </c>
      <c r="H2" t="s">
        <v>71</v>
      </c>
      <c r="I2" t="s">
        <v>74</v>
      </c>
    </row>
    <row r="3" spans="1:9" x14ac:dyDescent="0.3">
      <c r="A3">
        <f t="shared" ref="A3:A66" si="0">WEEKDAY(D3)</f>
        <v>5</v>
      </c>
      <c r="B3" t="str">
        <f t="shared" ref="B3:B66" si="1">TEXT(D3,"dddd")</f>
        <v>Thursday</v>
      </c>
      <c r="C3">
        <v>2</v>
      </c>
      <c r="D3" s="40">
        <v>43832</v>
      </c>
      <c r="E3">
        <v>5.119458958680557</v>
      </c>
      <c r="H3" t="s">
        <v>73</v>
      </c>
      <c r="I3" t="s">
        <v>72</v>
      </c>
    </row>
    <row r="4" spans="1:9" x14ac:dyDescent="0.3">
      <c r="A4">
        <f t="shared" si="0"/>
        <v>6</v>
      </c>
      <c r="B4" t="str">
        <f t="shared" si="1"/>
        <v>Friday</v>
      </c>
      <c r="C4">
        <v>3</v>
      </c>
      <c r="D4" s="40">
        <v>43833</v>
      </c>
      <c r="E4">
        <v>7.2748186157733103</v>
      </c>
      <c r="H4" t="s">
        <v>75</v>
      </c>
      <c r="I4" t="s">
        <v>86</v>
      </c>
    </row>
    <row r="5" spans="1:9" x14ac:dyDescent="0.3">
      <c r="A5">
        <f t="shared" si="0"/>
        <v>7</v>
      </c>
      <c r="B5" t="str">
        <f t="shared" si="1"/>
        <v>Saturday</v>
      </c>
      <c r="C5">
        <v>4</v>
      </c>
      <c r="D5" s="40">
        <v>43834</v>
      </c>
      <c r="E5">
        <v>10.176284067294537</v>
      </c>
      <c r="H5" t="s">
        <v>76</v>
      </c>
      <c r="I5" t="s">
        <v>82</v>
      </c>
    </row>
    <row r="6" spans="1:9" x14ac:dyDescent="0.3">
      <c r="A6">
        <f t="shared" si="0"/>
        <v>1</v>
      </c>
      <c r="B6" t="str">
        <f t="shared" si="1"/>
        <v>Sunday</v>
      </c>
      <c r="C6">
        <v>5</v>
      </c>
      <c r="D6" s="40">
        <v>43835</v>
      </c>
      <c r="E6">
        <v>0.43337207960261903</v>
      </c>
      <c r="H6" t="s">
        <v>81</v>
      </c>
      <c r="I6" t="s">
        <v>83</v>
      </c>
    </row>
    <row r="7" spans="1:9" x14ac:dyDescent="0.3">
      <c r="A7">
        <f t="shared" si="0"/>
        <v>2</v>
      </c>
      <c r="B7" t="str">
        <f t="shared" si="1"/>
        <v>Monday</v>
      </c>
      <c r="C7">
        <v>6</v>
      </c>
      <c r="D7" s="40">
        <v>43836</v>
      </c>
      <c r="E7">
        <v>1.2489601912501829</v>
      </c>
    </row>
    <row r="8" spans="1:9" x14ac:dyDescent="0.3">
      <c r="A8">
        <f t="shared" si="0"/>
        <v>3</v>
      </c>
      <c r="B8" t="str">
        <f t="shared" si="1"/>
        <v>Tuesday</v>
      </c>
      <c r="C8">
        <v>7</v>
      </c>
      <c r="D8" s="40">
        <v>43837</v>
      </c>
      <c r="E8">
        <v>2.1717661291267261</v>
      </c>
      <c r="H8" t="s">
        <v>77</v>
      </c>
      <c r="I8" t="s">
        <v>80</v>
      </c>
    </row>
    <row r="9" spans="1:9" x14ac:dyDescent="0.3">
      <c r="A9">
        <f t="shared" si="0"/>
        <v>4</v>
      </c>
      <c r="B9" t="str">
        <f t="shared" si="1"/>
        <v>Wednesday</v>
      </c>
      <c r="C9">
        <v>8</v>
      </c>
      <c r="D9" s="40">
        <v>43838</v>
      </c>
      <c r="E9">
        <v>3.9715103124459561</v>
      </c>
      <c r="H9" t="s">
        <v>79</v>
      </c>
      <c r="I9" t="s">
        <v>78</v>
      </c>
    </row>
    <row r="10" spans="1:9" x14ac:dyDescent="0.3">
      <c r="A10">
        <f t="shared" si="0"/>
        <v>5</v>
      </c>
      <c r="B10" t="str">
        <f t="shared" si="1"/>
        <v>Thursday</v>
      </c>
      <c r="C10">
        <v>9</v>
      </c>
      <c r="D10" s="40">
        <v>43839</v>
      </c>
      <c r="E10">
        <v>5.2824393563205945</v>
      </c>
      <c r="H10" t="s">
        <v>84</v>
      </c>
      <c r="I10" t="s">
        <v>85</v>
      </c>
    </row>
    <row r="11" spans="1:9" x14ac:dyDescent="0.3">
      <c r="A11">
        <f t="shared" si="0"/>
        <v>6</v>
      </c>
      <c r="B11" t="str">
        <f t="shared" si="1"/>
        <v>Friday</v>
      </c>
      <c r="C11">
        <v>10</v>
      </c>
      <c r="D11" s="40">
        <v>43840</v>
      </c>
      <c r="E11">
        <v>8.3851365084046918</v>
      </c>
    </row>
    <row r="12" spans="1:9" x14ac:dyDescent="0.3">
      <c r="A12">
        <f t="shared" si="0"/>
        <v>7</v>
      </c>
      <c r="B12" t="str">
        <f t="shared" si="1"/>
        <v>Saturday</v>
      </c>
      <c r="C12">
        <v>11</v>
      </c>
      <c r="D12" s="40">
        <v>43841</v>
      </c>
      <c r="E12">
        <v>10.54172556181209</v>
      </c>
    </row>
    <row r="13" spans="1:9" x14ac:dyDescent="0.3">
      <c r="A13">
        <f t="shared" si="0"/>
        <v>1</v>
      </c>
      <c r="B13" t="str">
        <f t="shared" si="1"/>
        <v>Sunday</v>
      </c>
      <c r="C13">
        <v>12</v>
      </c>
      <c r="D13" s="40">
        <v>43842</v>
      </c>
      <c r="E13">
        <v>0.6341537739437314</v>
      </c>
    </row>
    <row r="14" spans="1:9" x14ac:dyDescent="0.3">
      <c r="A14">
        <f t="shared" si="0"/>
        <v>2</v>
      </c>
      <c r="B14" t="str">
        <f t="shared" si="1"/>
        <v>Monday</v>
      </c>
      <c r="C14">
        <v>13</v>
      </c>
      <c r="D14" s="40">
        <v>43843</v>
      </c>
      <c r="E14">
        <v>1.9006798629796902</v>
      </c>
    </row>
    <row r="15" spans="1:9" x14ac:dyDescent="0.3">
      <c r="A15">
        <f t="shared" si="0"/>
        <v>3</v>
      </c>
      <c r="B15" t="str">
        <f t="shared" si="1"/>
        <v>Tuesday</v>
      </c>
      <c r="C15">
        <v>14</v>
      </c>
      <c r="D15" s="40">
        <v>43844</v>
      </c>
      <c r="E15">
        <v>3.1191781331036035</v>
      </c>
    </row>
    <row r="16" spans="1:9" x14ac:dyDescent="0.3">
      <c r="A16">
        <f t="shared" si="0"/>
        <v>4</v>
      </c>
      <c r="B16" t="str">
        <f t="shared" si="1"/>
        <v>Wednesday</v>
      </c>
      <c r="C16">
        <v>15</v>
      </c>
      <c r="D16" s="40">
        <v>43845</v>
      </c>
      <c r="E16">
        <v>4.1492661392633039</v>
      </c>
    </row>
    <row r="17" spans="1:5" x14ac:dyDescent="0.3">
      <c r="A17">
        <f t="shared" si="0"/>
        <v>5</v>
      </c>
      <c r="B17" t="str">
        <f t="shared" si="1"/>
        <v>Thursday</v>
      </c>
      <c r="C17">
        <v>16</v>
      </c>
      <c r="D17" s="40">
        <v>43846</v>
      </c>
      <c r="E17">
        <v>6.3746612466262933</v>
      </c>
    </row>
    <row r="18" spans="1:5" x14ac:dyDescent="0.3">
      <c r="A18">
        <f t="shared" si="0"/>
        <v>6</v>
      </c>
      <c r="B18" t="str">
        <f t="shared" si="1"/>
        <v>Friday</v>
      </c>
      <c r="C18">
        <v>17</v>
      </c>
      <c r="D18" s="40">
        <v>43847</v>
      </c>
      <c r="E18">
        <v>8.3048075379989044</v>
      </c>
    </row>
    <row r="19" spans="1:5" x14ac:dyDescent="0.3">
      <c r="A19">
        <f t="shared" si="0"/>
        <v>7</v>
      </c>
      <c r="B19" t="str">
        <f t="shared" si="1"/>
        <v>Saturday</v>
      </c>
      <c r="C19">
        <v>18</v>
      </c>
      <c r="D19" s="40">
        <v>43848</v>
      </c>
      <c r="E19">
        <v>10.410750967466941</v>
      </c>
    </row>
    <row r="20" spans="1:5" x14ac:dyDescent="0.3">
      <c r="A20">
        <f t="shared" si="0"/>
        <v>1</v>
      </c>
      <c r="B20" t="str">
        <f t="shared" si="1"/>
        <v>Sunday</v>
      </c>
      <c r="C20">
        <v>19</v>
      </c>
      <c r="D20" s="40">
        <v>43849</v>
      </c>
      <c r="E20">
        <v>1.1524579828351542</v>
      </c>
    </row>
    <row r="21" spans="1:5" x14ac:dyDescent="0.3">
      <c r="A21">
        <f t="shared" si="0"/>
        <v>2</v>
      </c>
      <c r="B21" t="str">
        <f t="shared" si="1"/>
        <v>Monday</v>
      </c>
      <c r="C21">
        <v>20</v>
      </c>
      <c r="D21" s="40">
        <v>43850</v>
      </c>
      <c r="E21">
        <v>1.9552221005014521</v>
      </c>
    </row>
    <row r="22" spans="1:5" x14ac:dyDescent="0.3">
      <c r="A22">
        <f t="shared" si="0"/>
        <v>3</v>
      </c>
      <c r="B22" t="str">
        <f t="shared" si="1"/>
        <v>Tuesday</v>
      </c>
      <c r="C22">
        <v>21</v>
      </c>
      <c r="D22" s="40">
        <v>43851</v>
      </c>
      <c r="E22">
        <v>3.5619074474576657</v>
      </c>
    </row>
    <row r="23" spans="1:5" x14ac:dyDescent="0.3">
      <c r="A23">
        <f t="shared" si="0"/>
        <v>4</v>
      </c>
      <c r="B23" t="str">
        <f t="shared" si="1"/>
        <v>Wednesday</v>
      </c>
      <c r="C23">
        <v>22</v>
      </c>
      <c r="D23" s="40">
        <v>43852</v>
      </c>
      <c r="E23">
        <v>3.8455715781298627</v>
      </c>
    </row>
    <row r="24" spans="1:5" x14ac:dyDescent="0.3">
      <c r="A24">
        <f t="shared" si="0"/>
        <v>5</v>
      </c>
      <c r="B24" t="str">
        <f t="shared" si="1"/>
        <v>Thursday</v>
      </c>
      <c r="C24">
        <v>23</v>
      </c>
      <c r="D24" s="40">
        <v>43853</v>
      </c>
      <c r="E24">
        <v>6.2512044587823699</v>
      </c>
    </row>
    <row r="25" spans="1:5" x14ac:dyDescent="0.3">
      <c r="A25">
        <f t="shared" si="0"/>
        <v>6</v>
      </c>
      <c r="B25" t="str">
        <f t="shared" si="1"/>
        <v>Friday</v>
      </c>
      <c r="C25">
        <v>24</v>
      </c>
      <c r="D25" s="40">
        <v>43854</v>
      </c>
      <c r="E25">
        <v>7.6303612812076853</v>
      </c>
    </row>
    <row r="26" spans="1:5" x14ac:dyDescent="0.3">
      <c r="A26">
        <f t="shared" si="0"/>
        <v>7</v>
      </c>
      <c r="B26" t="str">
        <f t="shared" si="1"/>
        <v>Saturday</v>
      </c>
      <c r="C26">
        <v>25</v>
      </c>
      <c r="D26" s="40">
        <v>43855</v>
      </c>
      <c r="E26">
        <v>11.044394189377499</v>
      </c>
    </row>
    <row r="27" spans="1:5" x14ac:dyDescent="0.3">
      <c r="A27">
        <f t="shared" si="0"/>
        <v>1</v>
      </c>
      <c r="B27" t="str">
        <f t="shared" si="1"/>
        <v>Sunday</v>
      </c>
      <c r="C27">
        <v>26</v>
      </c>
      <c r="D27" s="40">
        <v>43856</v>
      </c>
      <c r="E27">
        <v>2.5830723517574885</v>
      </c>
    </row>
    <row r="28" spans="1:5" x14ac:dyDescent="0.3">
      <c r="A28">
        <f t="shared" si="0"/>
        <v>2</v>
      </c>
      <c r="B28" t="str">
        <f t="shared" si="1"/>
        <v>Monday</v>
      </c>
      <c r="C28">
        <v>27</v>
      </c>
      <c r="D28" s="40">
        <v>43857</v>
      </c>
      <c r="E28">
        <v>2.7353920320748948</v>
      </c>
    </row>
    <row r="29" spans="1:5" x14ac:dyDescent="0.3">
      <c r="A29">
        <f t="shared" si="0"/>
        <v>3</v>
      </c>
      <c r="B29" t="str">
        <f t="shared" si="1"/>
        <v>Tuesday</v>
      </c>
      <c r="C29">
        <v>28</v>
      </c>
      <c r="D29" s="40">
        <v>43858</v>
      </c>
      <c r="E29">
        <v>4.5257067304474496</v>
      </c>
    </row>
    <row r="30" spans="1:5" x14ac:dyDescent="0.3">
      <c r="A30">
        <f t="shared" si="0"/>
        <v>4</v>
      </c>
      <c r="B30" t="str">
        <f t="shared" si="1"/>
        <v>Wednesday</v>
      </c>
      <c r="C30">
        <v>29</v>
      </c>
      <c r="D30" s="40">
        <v>43859</v>
      </c>
      <c r="E30">
        <v>5.337706735115983</v>
      </c>
    </row>
    <row r="31" spans="1:5" x14ac:dyDescent="0.3">
      <c r="A31">
        <f t="shared" si="0"/>
        <v>5</v>
      </c>
      <c r="B31" t="str">
        <f t="shared" si="1"/>
        <v>Thursday</v>
      </c>
      <c r="C31">
        <v>30</v>
      </c>
      <c r="D31" s="40">
        <v>43860</v>
      </c>
      <c r="E31">
        <v>7.7961884817547613</v>
      </c>
    </row>
    <row r="32" spans="1:5" x14ac:dyDescent="0.3">
      <c r="A32">
        <f t="shared" si="0"/>
        <v>6</v>
      </c>
      <c r="B32" t="str">
        <f t="shared" si="1"/>
        <v>Friday</v>
      </c>
      <c r="C32">
        <v>31</v>
      </c>
      <c r="D32" s="40">
        <v>43861</v>
      </c>
      <c r="E32">
        <v>9.5348828259545684</v>
      </c>
    </row>
    <row r="33" spans="1:5" x14ac:dyDescent="0.3">
      <c r="A33">
        <f t="shared" si="0"/>
        <v>7</v>
      </c>
      <c r="B33" t="str">
        <f t="shared" si="1"/>
        <v>Saturday</v>
      </c>
      <c r="C33">
        <v>32</v>
      </c>
      <c r="D33" s="40">
        <v>43862</v>
      </c>
      <c r="E33">
        <v>11.902074838454007</v>
      </c>
    </row>
    <row r="34" spans="1:5" x14ac:dyDescent="0.3">
      <c r="A34">
        <f t="shared" si="0"/>
        <v>1</v>
      </c>
      <c r="B34" t="str">
        <f t="shared" si="1"/>
        <v>Sunday</v>
      </c>
      <c r="C34">
        <v>33</v>
      </c>
      <c r="D34" s="40">
        <v>43863</v>
      </c>
      <c r="E34">
        <v>2.0864055045706511</v>
      </c>
    </row>
    <row r="35" spans="1:5" x14ac:dyDescent="0.3">
      <c r="A35">
        <f t="shared" si="0"/>
        <v>2</v>
      </c>
      <c r="B35" t="str">
        <f t="shared" si="1"/>
        <v>Monday</v>
      </c>
      <c r="C35">
        <v>34</v>
      </c>
      <c r="D35" s="40">
        <v>43864</v>
      </c>
      <c r="E35">
        <v>3.5033837946907473</v>
      </c>
    </row>
    <row r="36" spans="1:5" x14ac:dyDescent="0.3">
      <c r="A36">
        <f t="shared" si="0"/>
        <v>3</v>
      </c>
      <c r="B36" t="str">
        <f t="shared" si="1"/>
        <v>Tuesday</v>
      </c>
      <c r="C36">
        <v>35</v>
      </c>
      <c r="D36" s="40">
        <v>43865</v>
      </c>
      <c r="E36">
        <v>5.013643822507353</v>
      </c>
    </row>
    <row r="37" spans="1:5" x14ac:dyDescent="0.3">
      <c r="A37">
        <f t="shared" si="0"/>
        <v>4</v>
      </c>
      <c r="B37" t="str">
        <f t="shared" si="1"/>
        <v>Wednesday</v>
      </c>
      <c r="C37">
        <v>36</v>
      </c>
      <c r="D37" s="40">
        <v>43866</v>
      </c>
      <c r="E37">
        <v>4.9617312124261801</v>
      </c>
    </row>
    <row r="38" spans="1:5" x14ac:dyDescent="0.3">
      <c r="A38">
        <f t="shared" si="0"/>
        <v>5</v>
      </c>
      <c r="B38" t="str">
        <f t="shared" si="1"/>
        <v>Thursday</v>
      </c>
      <c r="C38">
        <v>37</v>
      </c>
      <c r="D38" s="40">
        <v>43867</v>
      </c>
      <c r="E38">
        <v>7.6408859949203105</v>
      </c>
    </row>
    <row r="39" spans="1:5" x14ac:dyDescent="0.3">
      <c r="A39">
        <f t="shared" si="0"/>
        <v>6</v>
      </c>
      <c r="B39" t="str">
        <f t="shared" si="1"/>
        <v>Friday</v>
      </c>
      <c r="C39">
        <v>38</v>
      </c>
      <c r="D39" s="40">
        <v>43868</v>
      </c>
      <c r="E39">
        <v>8.3797025574705266</v>
      </c>
    </row>
    <row r="40" spans="1:5" x14ac:dyDescent="0.3">
      <c r="A40">
        <f t="shared" si="0"/>
        <v>7</v>
      </c>
      <c r="B40" t="str">
        <f t="shared" si="1"/>
        <v>Saturday</v>
      </c>
      <c r="C40">
        <v>39</v>
      </c>
      <c r="D40" s="40">
        <v>43869</v>
      </c>
      <c r="E40">
        <v>13.160409406661131</v>
      </c>
    </row>
    <row r="41" spans="1:5" x14ac:dyDescent="0.3">
      <c r="A41">
        <f t="shared" si="0"/>
        <v>1</v>
      </c>
      <c r="B41" t="str">
        <f t="shared" si="1"/>
        <v>Sunday</v>
      </c>
      <c r="C41">
        <v>40</v>
      </c>
      <c r="D41" s="40">
        <v>43870</v>
      </c>
      <c r="E41">
        <v>2.780477486545939</v>
      </c>
    </row>
    <row r="42" spans="1:5" x14ac:dyDescent="0.3">
      <c r="A42">
        <f t="shared" si="0"/>
        <v>2</v>
      </c>
      <c r="B42" t="str">
        <f t="shared" si="1"/>
        <v>Monday</v>
      </c>
      <c r="C42">
        <v>41</v>
      </c>
      <c r="D42" s="40">
        <v>43871</v>
      </c>
      <c r="E42">
        <v>2.9197576719868836</v>
      </c>
    </row>
    <row r="43" spans="1:5" x14ac:dyDescent="0.3">
      <c r="A43">
        <f t="shared" si="0"/>
        <v>3</v>
      </c>
      <c r="B43" t="str">
        <f t="shared" si="1"/>
        <v>Tuesday</v>
      </c>
      <c r="C43">
        <v>42</v>
      </c>
      <c r="D43" s="40">
        <v>43872</v>
      </c>
      <c r="E43">
        <v>4.2571635752346362</v>
      </c>
    </row>
    <row r="44" spans="1:5" x14ac:dyDescent="0.3">
      <c r="A44">
        <f t="shared" si="0"/>
        <v>4</v>
      </c>
      <c r="B44" t="str">
        <f t="shared" si="1"/>
        <v>Wednesday</v>
      </c>
      <c r="C44">
        <v>43</v>
      </c>
      <c r="D44" s="40">
        <v>43873</v>
      </c>
      <c r="E44">
        <v>5.9515188866873494</v>
      </c>
    </row>
    <row r="45" spans="1:5" x14ac:dyDescent="0.3">
      <c r="A45">
        <f t="shared" si="0"/>
        <v>5</v>
      </c>
      <c r="B45" t="str">
        <f t="shared" si="1"/>
        <v>Thursday</v>
      </c>
      <c r="C45">
        <v>44</v>
      </c>
      <c r="D45" s="40">
        <v>43874</v>
      </c>
      <c r="E45">
        <v>5.2126582907147068</v>
      </c>
    </row>
    <row r="46" spans="1:5" x14ac:dyDescent="0.3">
      <c r="A46">
        <f t="shared" si="0"/>
        <v>6</v>
      </c>
      <c r="B46" t="str">
        <f t="shared" si="1"/>
        <v>Friday</v>
      </c>
      <c r="C46">
        <v>45</v>
      </c>
      <c r="D46" s="40">
        <v>43875</v>
      </c>
      <c r="E46">
        <v>7.8793892202624232</v>
      </c>
    </row>
    <row r="47" spans="1:5" x14ac:dyDescent="0.3">
      <c r="A47">
        <f t="shared" si="0"/>
        <v>7</v>
      </c>
      <c r="B47" t="str">
        <f t="shared" si="1"/>
        <v>Saturday</v>
      </c>
      <c r="C47">
        <v>46</v>
      </c>
      <c r="D47" s="40">
        <v>43876</v>
      </c>
      <c r="E47">
        <v>14.474628097591909</v>
      </c>
    </row>
    <row r="48" spans="1:5" x14ac:dyDescent="0.3">
      <c r="A48">
        <f t="shared" si="0"/>
        <v>1</v>
      </c>
      <c r="B48" t="str">
        <f t="shared" si="1"/>
        <v>Sunday</v>
      </c>
      <c r="C48">
        <v>47</v>
      </c>
      <c r="D48" s="40">
        <v>43877</v>
      </c>
      <c r="E48">
        <v>2.1321676697696308</v>
      </c>
    </row>
    <row r="49" spans="1:5" x14ac:dyDescent="0.3">
      <c r="A49">
        <f t="shared" si="0"/>
        <v>2</v>
      </c>
      <c r="B49" t="str">
        <f t="shared" si="1"/>
        <v>Monday</v>
      </c>
      <c r="C49">
        <v>48</v>
      </c>
      <c r="D49" s="40">
        <v>43878</v>
      </c>
      <c r="E49">
        <v>5.1530202378217309</v>
      </c>
    </row>
    <row r="50" spans="1:5" x14ac:dyDescent="0.3">
      <c r="A50">
        <f t="shared" si="0"/>
        <v>3</v>
      </c>
      <c r="B50" t="str">
        <f t="shared" si="1"/>
        <v>Tuesday</v>
      </c>
      <c r="C50">
        <v>49</v>
      </c>
      <c r="D50" s="40">
        <v>43879</v>
      </c>
      <c r="E50">
        <v>2.432674404268893</v>
      </c>
    </row>
    <row r="51" spans="1:5" x14ac:dyDescent="0.3">
      <c r="A51">
        <f t="shared" si="0"/>
        <v>4</v>
      </c>
      <c r="B51" t="str">
        <f t="shared" si="1"/>
        <v>Wednesday</v>
      </c>
      <c r="C51">
        <v>50</v>
      </c>
      <c r="D51" s="40">
        <v>43880</v>
      </c>
      <c r="E51">
        <v>7.7917673853944995</v>
      </c>
    </row>
    <row r="52" spans="1:5" x14ac:dyDescent="0.3">
      <c r="A52">
        <f t="shared" si="0"/>
        <v>5</v>
      </c>
      <c r="B52" t="str">
        <f t="shared" si="1"/>
        <v>Thursday</v>
      </c>
      <c r="C52">
        <v>51</v>
      </c>
      <c r="D52" s="40">
        <v>43881</v>
      </c>
      <c r="E52">
        <v>7.9171606408392741</v>
      </c>
    </row>
    <row r="53" spans="1:5" x14ac:dyDescent="0.3">
      <c r="A53">
        <f t="shared" si="0"/>
        <v>6</v>
      </c>
      <c r="B53" t="str">
        <f t="shared" si="1"/>
        <v>Friday</v>
      </c>
      <c r="C53">
        <v>52</v>
      </c>
      <c r="D53" s="40">
        <v>43882</v>
      </c>
      <c r="E53">
        <v>10.774931999201993</v>
      </c>
    </row>
    <row r="54" spans="1:5" x14ac:dyDescent="0.3">
      <c r="A54">
        <f t="shared" si="0"/>
        <v>7</v>
      </c>
      <c r="B54" t="str">
        <f t="shared" si="1"/>
        <v>Saturday</v>
      </c>
      <c r="C54">
        <v>53</v>
      </c>
      <c r="D54" s="40">
        <v>43883</v>
      </c>
      <c r="E54">
        <v>12.841764435985279</v>
      </c>
    </row>
    <row r="55" spans="1:5" x14ac:dyDescent="0.3">
      <c r="A55">
        <f t="shared" si="0"/>
        <v>1</v>
      </c>
      <c r="B55" t="str">
        <f t="shared" si="1"/>
        <v>Sunday</v>
      </c>
      <c r="C55">
        <v>54</v>
      </c>
      <c r="D55" s="40">
        <v>43884</v>
      </c>
      <c r="E55">
        <v>4.2190375981554267</v>
      </c>
    </row>
    <row r="56" spans="1:5" x14ac:dyDescent="0.3">
      <c r="A56">
        <f t="shared" si="0"/>
        <v>2</v>
      </c>
      <c r="B56" t="str">
        <f t="shared" si="1"/>
        <v>Monday</v>
      </c>
      <c r="C56">
        <v>55</v>
      </c>
      <c r="D56" s="40">
        <v>43885</v>
      </c>
      <c r="E56">
        <v>6.3496840257367451</v>
      </c>
    </row>
    <row r="57" spans="1:5" x14ac:dyDescent="0.3">
      <c r="A57">
        <f t="shared" si="0"/>
        <v>3</v>
      </c>
      <c r="B57" t="str">
        <f t="shared" si="1"/>
        <v>Tuesday</v>
      </c>
      <c r="C57">
        <v>56</v>
      </c>
      <c r="D57" s="40">
        <v>43886</v>
      </c>
      <c r="E57">
        <v>6.5388105938107017</v>
      </c>
    </row>
    <row r="58" spans="1:5" x14ac:dyDescent="0.3">
      <c r="A58">
        <f t="shared" si="0"/>
        <v>4</v>
      </c>
      <c r="B58" t="str">
        <f t="shared" si="1"/>
        <v>Wednesday</v>
      </c>
      <c r="C58">
        <v>57</v>
      </c>
      <c r="D58" s="40">
        <v>43887</v>
      </c>
      <c r="E58">
        <v>7.5818225570713551</v>
      </c>
    </row>
    <row r="59" spans="1:5" x14ac:dyDescent="0.3">
      <c r="A59">
        <f t="shared" si="0"/>
        <v>5</v>
      </c>
      <c r="B59" t="str">
        <f t="shared" si="1"/>
        <v>Thursday</v>
      </c>
      <c r="C59">
        <v>58</v>
      </c>
      <c r="D59" s="40">
        <v>43888</v>
      </c>
      <c r="E59">
        <v>5.8513904522497517</v>
      </c>
    </row>
    <row r="60" spans="1:5" x14ac:dyDescent="0.3">
      <c r="A60">
        <f t="shared" si="0"/>
        <v>6</v>
      </c>
      <c r="B60" t="str">
        <f t="shared" si="1"/>
        <v>Friday</v>
      </c>
      <c r="C60">
        <v>59</v>
      </c>
      <c r="D60" s="40">
        <v>43889</v>
      </c>
      <c r="E60">
        <v>8.6997621201986028</v>
      </c>
    </row>
    <row r="61" spans="1:5" x14ac:dyDescent="0.3">
      <c r="A61">
        <f t="shared" si="0"/>
        <v>7</v>
      </c>
      <c r="B61" t="str">
        <f t="shared" si="1"/>
        <v>Saturday</v>
      </c>
      <c r="C61">
        <v>60</v>
      </c>
      <c r="D61" s="40">
        <v>43890</v>
      </c>
      <c r="E61">
        <v>12.048739574437793</v>
      </c>
    </row>
    <row r="62" spans="1:5" x14ac:dyDescent="0.3">
      <c r="A62">
        <f t="shared" si="0"/>
        <v>1</v>
      </c>
      <c r="B62" t="str">
        <f t="shared" si="1"/>
        <v>Sunday</v>
      </c>
      <c r="C62">
        <v>61</v>
      </c>
      <c r="D62" s="40">
        <v>43891</v>
      </c>
      <c r="E62">
        <v>3.941474584149316</v>
      </c>
    </row>
    <row r="63" spans="1:5" x14ac:dyDescent="0.3">
      <c r="A63">
        <f t="shared" si="0"/>
        <v>2</v>
      </c>
      <c r="B63" t="str">
        <f t="shared" si="1"/>
        <v>Monday</v>
      </c>
      <c r="C63">
        <v>62</v>
      </c>
      <c r="D63" s="40">
        <v>43892</v>
      </c>
      <c r="E63">
        <v>5.9627231624930221</v>
      </c>
    </row>
    <row r="64" spans="1:5" x14ac:dyDescent="0.3">
      <c r="A64">
        <f t="shared" si="0"/>
        <v>3</v>
      </c>
      <c r="B64" t="str">
        <f t="shared" si="1"/>
        <v>Tuesday</v>
      </c>
      <c r="C64">
        <v>63</v>
      </c>
      <c r="D64" s="40">
        <v>43893</v>
      </c>
      <c r="E64">
        <v>4.6879119227529413</v>
      </c>
    </row>
    <row r="65" spans="1:5" x14ac:dyDescent="0.3">
      <c r="A65">
        <f t="shared" si="0"/>
        <v>4</v>
      </c>
      <c r="B65" t="str">
        <f t="shared" si="1"/>
        <v>Wednesday</v>
      </c>
      <c r="C65">
        <v>64</v>
      </c>
      <c r="D65" s="40">
        <v>43894</v>
      </c>
      <c r="E65">
        <v>7.9929095562838111</v>
      </c>
    </row>
    <row r="66" spans="1:5" x14ac:dyDescent="0.3">
      <c r="A66">
        <f t="shared" si="0"/>
        <v>5</v>
      </c>
      <c r="B66" t="str">
        <f t="shared" si="1"/>
        <v>Thursday</v>
      </c>
      <c r="C66">
        <v>65</v>
      </c>
      <c r="D66" s="40">
        <v>43895</v>
      </c>
      <c r="E66">
        <v>8.3482053155848064</v>
      </c>
    </row>
    <row r="67" spans="1:5" x14ac:dyDescent="0.3">
      <c r="A67">
        <f t="shared" ref="A67:A130" si="2">WEEKDAY(D67)</f>
        <v>6</v>
      </c>
      <c r="B67" t="str">
        <f t="shared" ref="B67:B130" si="3">TEXT(D67,"dddd")</f>
        <v>Friday</v>
      </c>
      <c r="C67">
        <v>66</v>
      </c>
      <c r="D67" s="40">
        <v>43896</v>
      </c>
      <c r="E67">
        <v>13.668706098803241</v>
      </c>
    </row>
    <row r="68" spans="1:5" x14ac:dyDescent="0.3">
      <c r="A68">
        <f t="shared" si="2"/>
        <v>7</v>
      </c>
      <c r="B68" t="str">
        <f t="shared" si="3"/>
        <v>Saturday</v>
      </c>
      <c r="C68">
        <v>67</v>
      </c>
      <c r="D68" s="40">
        <v>43897</v>
      </c>
      <c r="E68">
        <v>14.47724182649997</v>
      </c>
    </row>
    <row r="69" spans="1:5" x14ac:dyDescent="0.3">
      <c r="A69">
        <f t="shared" si="2"/>
        <v>1</v>
      </c>
      <c r="B69" t="str">
        <f t="shared" si="3"/>
        <v>Sunday</v>
      </c>
      <c r="C69">
        <v>68</v>
      </c>
      <c r="D69" s="40">
        <v>43898</v>
      </c>
      <c r="E69">
        <v>3.5031189454196197</v>
      </c>
    </row>
    <row r="70" spans="1:5" x14ac:dyDescent="0.3">
      <c r="A70">
        <f t="shared" si="2"/>
        <v>2</v>
      </c>
      <c r="B70" t="str">
        <f t="shared" si="3"/>
        <v>Monday</v>
      </c>
      <c r="C70">
        <v>69</v>
      </c>
      <c r="D70" s="40">
        <v>43899</v>
      </c>
      <c r="E70">
        <v>3.4089578025044629</v>
      </c>
    </row>
    <row r="71" spans="1:5" x14ac:dyDescent="0.3">
      <c r="A71">
        <f t="shared" si="2"/>
        <v>3</v>
      </c>
      <c r="B71" t="str">
        <f t="shared" si="3"/>
        <v>Tuesday</v>
      </c>
      <c r="C71">
        <v>70</v>
      </c>
      <c r="D71" s="40">
        <v>43900</v>
      </c>
      <c r="E71">
        <v>5.1985045893823285</v>
      </c>
    </row>
    <row r="72" spans="1:5" x14ac:dyDescent="0.3">
      <c r="A72">
        <f t="shared" si="2"/>
        <v>4</v>
      </c>
      <c r="B72" t="str">
        <f t="shared" si="3"/>
        <v>Wednesday</v>
      </c>
      <c r="C72">
        <v>71</v>
      </c>
      <c r="D72" s="40">
        <v>43901</v>
      </c>
      <c r="E72">
        <v>4.6339312774926302</v>
      </c>
    </row>
    <row r="73" spans="1:5" x14ac:dyDescent="0.3">
      <c r="A73">
        <f t="shared" si="2"/>
        <v>5</v>
      </c>
      <c r="B73" t="str">
        <f t="shared" si="3"/>
        <v>Thursday</v>
      </c>
      <c r="C73">
        <v>72</v>
      </c>
      <c r="D73" s="40">
        <v>43902</v>
      </c>
      <c r="E73">
        <v>8.8961431721966768</v>
      </c>
    </row>
    <row r="74" spans="1:5" x14ac:dyDescent="0.3">
      <c r="A74">
        <f t="shared" si="2"/>
        <v>6</v>
      </c>
      <c r="B74" t="str">
        <f t="shared" si="3"/>
        <v>Friday</v>
      </c>
      <c r="C74">
        <v>73</v>
      </c>
      <c r="D74" s="40">
        <v>43903</v>
      </c>
      <c r="E74">
        <v>13.747572621729468</v>
      </c>
    </row>
    <row r="75" spans="1:5" x14ac:dyDescent="0.3">
      <c r="A75">
        <f t="shared" si="2"/>
        <v>7</v>
      </c>
      <c r="B75" t="str">
        <f t="shared" si="3"/>
        <v>Saturday</v>
      </c>
      <c r="C75">
        <v>74</v>
      </c>
      <c r="D75" s="40">
        <v>43904</v>
      </c>
      <c r="E75">
        <v>15.097563734705599</v>
      </c>
    </row>
    <row r="76" spans="1:5" x14ac:dyDescent="0.3">
      <c r="A76">
        <f t="shared" si="2"/>
        <v>1</v>
      </c>
      <c r="B76" t="str">
        <f t="shared" si="3"/>
        <v>Sunday</v>
      </c>
      <c r="C76">
        <v>75</v>
      </c>
      <c r="D76" s="40">
        <v>43905</v>
      </c>
      <c r="E76">
        <v>3.8242878376242286</v>
      </c>
    </row>
    <row r="77" spans="1:5" x14ac:dyDescent="0.3">
      <c r="A77">
        <f t="shared" si="2"/>
        <v>2</v>
      </c>
      <c r="B77" t="str">
        <f t="shared" si="3"/>
        <v>Monday</v>
      </c>
      <c r="C77">
        <v>76</v>
      </c>
      <c r="D77" s="40">
        <v>43906</v>
      </c>
      <c r="E77">
        <v>1.8841063842751375</v>
      </c>
    </row>
    <row r="78" spans="1:5" x14ac:dyDescent="0.3">
      <c r="A78">
        <f t="shared" si="2"/>
        <v>3</v>
      </c>
      <c r="B78" t="str">
        <f t="shared" si="3"/>
        <v>Tuesday</v>
      </c>
      <c r="C78">
        <v>77</v>
      </c>
      <c r="D78" s="40">
        <v>43907</v>
      </c>
      <c r="E78">
        <v>3.0216434656715458</v>
      </c>
    </row>
    <row r="79" spans="1:5" x14ac:dyDescent="0.3">
      <c r="A79">
        <f t="shared" si="2"/>
        <v>4</v>
      </c>
      <c r="B79" t="str">
        <f t="shared" si="3"/>
        <v>Wednesday</v>
      </c>
      <c r="C79">
        <v>78</v>
      </c>
      <c r="D79" s="40">
        <v>43908</v>
      </c>
      <c r="E79">
        <v>3.7577478637312844</v>
      </c>
    </row>
    <row r="80" spans="1:5" x14ac:dyDescent="0.3">
      <c r="A80">
        <f t="shared" si="2"/>
        <v>5</v>
      </c>
      <c r="B80" t="str">
        <f t="shared" si="3"/>
        <v>Thursday</v>
      </c>
      <c r="C80">
        <v>79</v>
      </c>
      <c r="D80" s="40">
        <v>43909</v>
      </c>
      <c r="E80">
        <v>11.595329496149159</v>
      </c>
    </row>
    <row r="81" spans="1:5" x14ac:dyDescent="0.3">
      <c r="A81">
        <f t="shared" si="2"/>
        <v>6</v>
      </c>
      <c r="B81" t="str">
        <f t="shared" si="3"/>
        <v>Friday</v>
      </c>
      <c r="C81">
        <v>80</v>
      </c>
      <c r="D81" s="40">
        <v>43910</v>
      </c>
      <c r="E81">
        <v>13.403735681663115</v>
      </c>
    </row>
    <row r="82" spans="1:5" x14ac:dyDescent="0.3">
      <c r="A82">
        <f t="shared" si="2"/>
        <v>7</v>
      </c>
      <c r="B82" t="str">
        <f t="shared" si="3"/>
        <v>Saturday</v>
      </c>
      <c r="C82">
        <v>81</v>
      </c>
      <c r="D82" s="40">
        <v>43911</v>
      </c>
      <c r="E82">
        <v>17.184486280847345</v>
      </c>
    </row>
    <row r="83" spans="1:5" x14ac:dyDescent="0.3">
      <c r="A83">
        <f t="shared" si="2"/>
        <v>1</v>
      </c>
      <c r="B83" t="str">
        <f t="shared" si="3"/>
        <v>Sunday</v>
      </c>
      <c r="C83">
        <v>82</v>
      </c>
      <c r="D83" s="40">
        <v>43912</v>
      </c>
      <c r="E83">
        <v>0.82809373728155</v>
      </c>
    </row>
    <row r="84" spans="1:5" x14ac:dyDescent="0.3">
      <c r="A84">
        <f t="shared" si="2"/>
        <v>2</v>
      </c>
      <c r="B84" t="str">
        <f t="shared" si="3"/>
        <v>Monday</v>
      </c>
      <c r="C84">
        <v>83</v>
      </c>
      <c r="D84" s="40">
        <v>43913</v>
      </c>
      <c r="E84">
        <v>4.7850486589928547</v>
      </c>
    </row>
    <row r="85" spans="1:5" x14ac:dyDescent="0.3">
      <c r="A85">
        <f t="shared" si="2"/>
        <v>3</v>
      </c>
      <c r="B85" t="str">
        <f t="shared" si="3"/>
        <v>Tuesday</v>
      </c>
      <c r="C85">
        <v>84</v>
      </c>
      <c r="D85" s="40">
        <v>43914</v>
      </c>
      <c r="E85">
        <v>7.3762373904811112</v>
      </c>
    </row>
    <row r="86" spans="1:5" x14ac:dyDescent="0.3">
      <c r="A86">
        <f t="shared" si="2"/>
        <v>4</v>
      </c>
      <c r="B86" t="str">
        <f t="shared" si="3"/>
        <v>Wednesday</v>
      </c>
      <c r="C86">
        <v>85</v>
      </c>
      <c r="D86" s="40">
        <v>43915</v>
      </c>
      <c r="E86">
        <v>7.7711506971739643</v>
      </c>
    </row>
    <row r="87" spans="1:5" x14ac:dyDescent="0.3">
      <c r="A87">
        <f t="shared" si="2"/>
        <v>5</v>
      </c>
      <c r="B87" t="str">
        <f t="shared" si="3"/>
        <v>Thursday</v>
      </c>
      <c r="C87">
        <v>86</v>
      </c>
      <c r="D87" s="40">
        <v>43916</v>
      </c>
      <c r="E87">
        <v>9.054432521124923</v>
      </c>
    </row>
    <row r="88" spans="1:5" x14ac:dyDescent="0.3">
      <c r="A88">
        <f t="shared" si="2"/>
        <v>6</v>
      </c>
      <c r="B88" t="str">
        <f t="shared" si="3"/>
        <v>Friday</v>
      </c>
      <c r="C88">
        <v>87</v>
      </c>
      <c r="D88" s="40">
        <v>43917</v>
      </c>
      <c r="E88">
        <v>14.114384014493112</v>
      </c>
    </row>
    <row r="89" spans="1:5" x14ac:dyDescent="0.3">
      <c r="A89">
        <f t="shared" si="2"/>
        <v>7</v>
      </c>
      <c r="B89" t="str">
        <f t="shared" si="3"/>
        <v>Saturday</v>
      </c>
      <c r="C89">
        <v>88</v>
      </c>
      <c r="D89" s="40">
        <v>43918</v>
      </c>
      <c r="E89">
        <v>16.801760289034991</v>
      </c>
    </row>
    <row r="90" spans="1:5" x14ac:dyDescent="0.3">
      <c r="A90">
        <f t="shared" si="2"/>
        <v>1</v>
      </c>
      <c r="B90" t="str">
        <f t="shared" si="3"/>
        <v>Sunday</v>
      </c>
      <c r="C90">
        <v>89</v>
      </c>
      <c r="D90" s="40">
        <v>43919</v>
      </c>
      <c r="E90">
        <v>5.2464771382541242</v>
      </c>
    </row>
    <row r="91" spans="1:5" x14ac:dyDescent="0.3">
      <c r="A91">
        <f t="shared" si="2"/>
        <v>2</v>
      </c>
      <c r="B91" t="str">
        <f t="shared" si="3"/>
        <v>Monday</v>
      </c>
      <c r="C91">
        <v>90</v>
      </c>
      <c r="D91" s="40">
        <v>43920</v>
      </c>
      <c r="E91">
        <v>9.8437687877959554</v>
      </c>
    </row>
    <row r="92" spans="1:5" x14ac:dyDescent="0.3">
      <c r="A92">
        <f t="shared" si="2"/>
        <v>3</v>
      </c>
      <c r="B92" t="str">
        <f t="shared" si="3"/>
        <v>Tuesday</v>
      </c>
      <c r="C92">
        <v>91</v>
      </c>
      <c r="D92" s="40">
        <v>43921</v>
      </c>
      <c r="E92">
        <v>2.0162335323926639</v>
      </c>
    </row>
    <row r="93" spans="1:5" x14ac:dyDescent="0.3">
      <c r="A93">
        <f t="shared" si="2"/>
        <v>4</v>
      </c>
      <c r="B93" t="str">
        <f t="shared" si="3"/>
        <v>Wednesday</v>
      </c>
      <c r="C93">
        <v>92</v>
      </c>
      <c r="D93" s="40">
        <v>43922</v>
      </c>
      <c r="E93">
        <v>0</v>
      </c>
    </row>
    <row r="94" spans="1:5" x14ac:dyDescent="0.3">
      <c r="A94">
        <f t="shared" si="2"/>
        <v>5</v>
      </c>
      <c r="B94" t="str">
        <f t="shared" si="3"/>
        <v>Thursday</v>
      </c>
      <c r="C94">
        <v>93</v>
      </c>
      <c r="D94" s="40">
        <v>43923</v>
      </c>
      <c r="E94">
        <v>12.902503202533778</v>
      </c>
    </row>
    <row r="95" spans="1:5" x14ac:dyDescent="0.3">
      <c r="A95">
        <f t="shared" si="2"/>
        <v>6</v>
      </c>
      <c r="B95" t="str">
        <f t="shared" si="3"/>
        <v>Friday</v>
      </c>
      <c r="C95">
        <v>94</v>
      </c>
      <c r="D95" s="40">
        <v>43924</v>
      </c>
      <c r="E95">
        <v>11.279657265303097</v>
      </c>
    </row>
    <row r="96" spans="1:5" x14ac:dyDescent="0.3">
      <c r="A96">
        <f t="shared" si="2"/>
        <v>7</v>
      </c>
      <c r="B96" t="str">
        <f t="shared" si="3"/>
        <v>Saturday</v>
      </c>
      <c r="C96">
        <v>95</v>
      </c>
      <c r="D96" s="40">
        <v>43925</v>
      </c>
      <c r="E96">
        <v>15.745362954420074</v>
      </c>
    </row>
    <row r="97" spans="1:5" x14ac:dyDescent="0.3">
      <c r="A97">
        <f t="shared" si="2"/>
        <v>1</v>
      </c>
      <c r="B97" t="str">
        <f t="shared" si="3"/>
        <v>Sunday</v>
      </c>
      <c r="C97">
        <v>96</v>
      </c>
      <c r="D97" s="40">
        <v>43926</v>
      </c>
      <c r="E97">
        <v>7.9931021320811038</v>
      </c>
    </row>
    <row r="98" spans="1:5" x14ac:dyDescent="0.3">
      <c r="A98">
        <f t="shared" si="2"/>
        <v>2</v>
      </c>
      <c r="B98" t="str">
        <f t="shared" si="3"/>
        <v>Monday</v>
      </c>
      <c r="C98">
        <v>97</v>
      </c>
      <c r="D98" s="40">
        <v>43927</v>
      </c>
      <c r="E98">
        <v>4.9294397259206528</v>
      </c>
    </row>
    <row r="99" spans="1:5" x14ac:dyDescent="0.3">
      <c r="A99">
        <f t="shared" si="2"/>
        <v>3</v>
      </c>
      <c r="B99" t="str">
        <f t="shared" si="3"/>
        <v>Tuesday</v>
      </c>
      <c r="C99">
        <v>98</v>
      </c>
      <c r="D99" s="40">
        <v>43928</v>
      </c>
      <c r="E99">
        <v>9.7719884471918519</v>
      </c>
    </row>
    <row r="100" spans="1:5" x14ac:dyDescent="0.3">
      <c r="A100">
        <f t="shared" si="2"/>
        <v>4</v>
      </c>
      <c r="B100" t="str">
        <f t="shared" si="3"/>
        <v>Wednesday</v>
      </c>
      <c r="C100">
        <v>99</v>
      </c>
      <c r="D100" s="40">
        <v>43929</v>
      </c>
      <c r="E100">
        <v>8.2417025777821493</v>
      </c>
    </row>
    <row r="101" spans="1:5" x14ac:dyDescent="0.3">
      <c r="A101">
        <f t="shared" si="2"/>
        <v>5</v>
      </c>
      <c r="B101" t="str">
        <f t="shared" si="3"/>
        <v>Thursday</v>
      </c>
      <c r="C101">
        <v>100</v>
      </c>
      <c r="D101" s="40">
        <v>43930</v>
      </c>
      <c r="E101">
        <v>45.349538973236413</v>
      </c>
    </row>
    <row r="102" spans="1:5" x14ac:dyDescent="0.3">
      <c r="A102">
        <f t="shared" si="2"/>
        <v>6</v>
      </c>
      <c r="B102" t="str">
        <f t="shared" si="3"/>
        <v>Friday</v>
      </c>
      <c r="C102">
        <v>101</v>
      </c>
      <c r="D102" s="40">
        <v>43931</v>
      </c>
      <c r="E102">
        <v>9.6767165961236543</v>
      </c>
    </row>
    <row r="103" spans="1:5" x14ac:dyDescent="0.3">
      <c r="A103">
        <f t="shared" si="2"/>
        <v>7</v>
      </c>
      <c r="B103" t="str">
        <f t="shared" si="3"/>
        <v>Saturday</v>
      </c>
      <c r="C103">
        <v>102</v>
      </c>
      <c r="D103" s="40">
        <v>43932</v>
      </c>
      <c r="E103">
        <v>11.292914648548736</v>
      </c>
    </row>
    <row r="104" spans="1:5" x14ac:dyDescent="0.3">
      <c r="A104">
        <f t="shared" si="2"/>
        <v>1</v>
      </c>
      <c r="B104" t="str">
        <f t="shared" si="3"/>
        <v>Sunday</v>
      </c>
      <c r="C104">
        <v>103</v>
      </c>
      <c r="D104" s="40">
        <v>43933</v>
      </c>
      <c r="E104">
        <v>0.70818992885160692</v>
      </c>
    </row>
    <row r="105" spans="1:5" x14ac:dyDescent="0.3">
      <c r="A105">
        <f t="shared" si="2"/>
        <v>2</v>
      </c>
      <c r="B105" t="str">
        <f t="shared" si="3"/>
        <v>Monday</v>
      </c>
      <c r="C105">
        <v>104</v>
      </c>
      <c r="D105" s="40">
        <v>43934</v>
      </c>
      <c r="E105">
        <v>3.3385578656604817</v>
      </c>
    </row>
    <row r="106" spans="1:5" x14ac:dyDescent="0.3">
      <c r="A106">
        <f t="shared" si="2"/>
        <v>3</v>
      </c>
      <c r="B106" t="str">
        <f t="shared" si="3"/>
        <v>Tuesday</v>
      </c>
      <c r="C106">
        <v>105</v>
      </c>
      <c r="D106" s="40">
        <v>43935</v>
      </c>
      <c r="E106">
        <v>3.7439918267380294</v>
      </c>
    </row>
    <row r="107" spans="1:5" x14ac:dyDescent="0.3">
      <c r="A107">
        <f t="shared" si="2"/>
        <v>4</v>
      </c>
      <c r="B107" t="str">
        <f t="shared" si="3"/>
        <v>Wednesday</v>
      </c>
      <c r="C107">
        <v>106</v>
      </c>
      <c r="D107" s="40">
        <v>43936</v>
      </c>
      <c r="E107">
        <v>9.2944489843268805</v>
      </c>
    </row>
    <row r="108" spans="1:5" x14ac:dyDescent="0.3">
      <c r="A108">
        <f t="shared" si="2"/>
        <v>5</v>
      </c>
      <c r="B108" t="str">
        <f t="shared" si="3"/>
        <v>Thursday</v>
      </c>
      <c r="C108">
        <v>107</v>
      </c>
      <c r="D108" s="40">
        <v>43937</v>
      </c>
      <c r="E108">
        <v>7.256051632967857</v>
      </c>
    </row>
    <row r="109" spans="1:5" x14ac:dyDescent="0.3">
      <c r="A109">
        <f t="shared" si="2"/>
        <v>6</v>
      </c>
      <c r="B109" t="str">
        <f t="shared" si="3"/>
        <v>Friday</v>
      </c>
      <c r="C109">
        <v>108</v>
      </c>
      <c r="D109" s="40">
        <v>43938</v>
      </c>
      <c r="E109">
        <v>15.397651387001329</v>
      </c>
    </row>
    <row r="110" spans="1:5" x14ac:dyDescent="0.3">
      <c r="A110">
        <f t="shared" si="2"/>
        <v>7</v>
      </c>
      <c r="B110" t="str">
        <f t="shared" si="3"/>
        <v>Saturday</v>
      </c>
      <c r="C110">
        <v>109</v>
      </c>
      <c r="D110" s="40">
        <v>43939</v>
      </c>
      <c r="E110">
        <v>12.853884526710841</v>
      </c>
    </row>
    <row r="111" spans="1:5" x14ac:dyDescent="0.3">
      <c r="A111">
        <f t="shared" si="2"/>
        <v>1</v>
      </c>
      <c r="B111" t="str">
        <f t="shared" si="3"/>
        <v>Sunday</v>
      </c>
      <c r="C111">
        <v>110</v>
      </c>
      <c r="D111" s="40">
        <v>43940</v>
      </c>
      <c r="E111">
        <v>9.3925722565858667</v>
      </c>
    </row>
    <row r="112" spans="1:5" x14ac:dyDescent="0.3">
      <c r="A112">
        <f t="shared" si="2"/>
        <v>2</v>
      </c>
      <c r="B112" t="str">
        <f t="shared" si="3"/>
        <v>Monday</v>
      </c>
      <c r="C112">
        <v>111</v>
      </c>
      <c r="D112" s="40">
        <v>43941</v>
      </c>
      <c r="E112">
        <v>11.185005656853523</v>
      </c>
    </row>
    <row r="113" spans="1:5" x14ac:dyDescent="0.3">
      <c r="A113">
        <f t="shared" si="2"/>
        <v>3</v>
      </c>
      <c r="B113" t="str">
        <f t="shared" si="3"/>
        <v>Tuesday</v>
      </c>
      <c r="C113">
        <v>112</v>
      </c>
      <c r="D113" s="40">
        <v>43942</v>
      </c>
      <c r="E113">
        <v>2.0475945097974</v>
      </c>
    </row>
    <row r="114" spans="1:5" x14ac:dyDescent="0.3">
      <c r="A114">
        <f t="shared" si="2"/>
        <v>4</v>
      </c>
      <c r="B114" t="str">
        <f t="shared" si="3"/>
        <v>Wednesday</v>
      </c>
      <c r="C114">
        <v>113</v>
      </c>
      <c r="D114" s="40">
        <v>43943</v>
      </c>
      <c r="E114">
        <v>9.7418802050006494</v>
      </c>
    </row>
    <row r="115" spans="1:5" x14ac:dyDescent="0.3">
      <c r="A115">
        <f t="shared" si="2"/>
        <v>5</v>
      </c>
      <c r="B115" t="str">
        <f t="shared" si="3"/>
        <v>Thursday</v>
      </c>
      <c r="C115">
        <v>114</v>
      </c>
      <c r="D115" s="40">
        <v>43944</v>
      </c>
      <c r="E115">
        <v>7.3970144404364611</v>
      </c>
    </row>
    <row r="116" spans="1:5" x14ac:dyDescent="0.3">
      <c r="A116">
        <f t="shared" si="2"/>
        <v>6</v>
      </c>
      <c r="B116" t="str">
        <f t="shared" si="3"/>
        <v>Friday</v>
      </c>
      <c r="C116">
        <v>115</v>
      </c>
      <c r="D116" s="40">
        <v>43945</v>
      </c>
      <c r="E116">
        <v>7.4529843281264148</v>
      </c>
    </row>
    <row r="117" spans="1:5" x14ac:dyDescent="0.3">
      <c r="A117">
        <f t="shared" si="2"/>
        <v>7</v>
      </c>
      <c r="B117" t="str">
        <f t="shared" si="3"/>
        <v>Saturday</v>
      </c>
      <c r="C117">
        <v>116</v>
      </c>
      <c r="D117" s="40">
        <v>43946</v>
      </c>
      <c r="E117">
        <v>12.077910880709188</v>
      </c>
    </row>
    <row r="118" spans="1:5" x14ac:dyDescent="0.3">
      <c r="A118">
        <f t="shared" si="2"/>
        <v>1</v>
      </c>
      <c r="B118" t="str">
        <f t="shared" si="3"/>
        <v>Sunday</v>
      </c>
      <c r="C118">
        <v>117</v>
      </c>
      <c r="D118" s="40">
        <v>43947</v>
      </c>
      <c r="E118">
        <v>7.1951024078170578</v>
      </c>
    </row>
    <row r="119" spans="1:5" x14ac:dyDescent="0.3">
      <c r="A119">
        <f t="shared" si="2"/>
        <v>2</v>
      </c>
      <c r="B119" t="str">
        <f t="shared" si="3"/>
        <v>Monday</v>
      </c>
      <c r="C119">
        <v>118</v>
      </c>
      <c r="D119" s="40">
        <v>43948</v>
      </c>
      <c r="E119">
        <v>5.1423978969157975</v>
      </c>
    </row>
    <row r="120" spans="1:5" x14ac:dyDescent="0.3">
      <c r="A120">
        <f t="shared" si="2"/>
        <v>3</v>
      </c>
      <c r="B120" t="str">
        <f t="shared" si="3"/>
        <v>Tuesday</v>
      </c>
      <c r="C120">
        <v>119</v>
      </c>
      <c r="D120" s="40">
        <v>43949</v>
      </c>
      <c r="E120">
        <v>4.6031913927786068</v>
      </c>
    </row>
    <row r="121" spans="1:5" x14ac:dyDescent="0.3">
      <c r="A121">
        <f t="shared" si="2"/>
        <v>4</v>
      </c>
      <c r="B121" t="str">
        <f t="shared" si="3"/>
        <v>Wednesday</v>
      </c>
      <c r="C121">
        <v>120</v>
      </c>
      <c r="D121" s="40">
        <v>43950</v>
      </c>
      <c r="E121">
        <v>7.6752832070258723</v>
      </c>
    </row>
    <row r="122" spans="1:5" x14ac:dyDescent="0.3">
      <c r="A122">
        <f t="shared" si="2"/>
        <v>5</v>
      </c>
      <c r="B122" t="str">
        <f t="shared" si="3"/>
        <v>Thursday</v>
      </c>
      <c r="C122">
        <v>121</v>
      </c>
      <c r="D122" s="40">
        <v>43951</v>
      </c>
      <c r="E122">
        <v>17.141398389541255</v>
      </c>
    </row>
    <row r="123" spans="1:5" x14ac:dyDescent="0.3">
      <c r="A123">
        <f t="shared" si="2"/>
        <v>6</v>
      </c>
      <c r="B123" t="str">
        <f t="shared" si="3"/>
        <v>Friday</v>
      </c>
      <c r="C123">
        <v>122</v>
      </c>
      <c r="D123" s="40">
        <v>43952</v>
      </c>
      <c r="E123">
        <v>18.504047216728395</v>
      </c>
    </row>
    <row r="124" spans="1:5" x14ac:dyDescent="0.3">
      <c r="A124">
        <f t="shared" si="2"/>
        <v>7</v>
      </c>
      <c r="B124" t="str">
        <f t="shared" si="3"/>
        <v>Saturday</v>
      </c>
      <c r="C124">
        <v>123</v>
      </c>
      <c r="D124" s="40">
        <v>43953</v>
      </c>
      <c r="E124">
        <v>13.916915077426363</v>
      </c>
    </row>
    <row r="125" spans="1:5" x14ac:dyDescent="0.3">
      <c r="A125">
        <f t="shared" si="2"/>
        <v>1</v>
      </c>
      <c r="B125" t="str">
        <f t="shared" si="3"/>
        <v>Sunday</v>
      </c>
      <c r="C125">
        <v>124</v>
      </c>
      <c r="D125" s="40">
        <v>43954</v>
      </c>
      <c r="E125">
        <v>10.476666195948013</v>
      </c>
    </row>
    <row r="126" spans="1:5" x14ac:dyDescent="0.3">
      <c r="A126">
        <f t="shared" si="2"/>
        <v>2</v>
      </c>
      <c r="B126" t="str">
        <f t="shared" si="3"/>
        <v>Monday</v>
      </c>
      <c r="C126">
        <v>125</v>
      </c>
      <c r="D126" s="40">
        <v>43955</v>
      </c>
      <c r="E126">
        <v>2.6217820514071475</v>
      </c>
    </row>
    <row r="127" spans="1:5" x14ac:dyDescent="0.3">
      <c r="A127">
        <f t="shared" si="2"/>
        <v>3</v>
      </c>
      <c r="B127" t="str">
        <f t="shared" si="3"/>
        <v>Tuesday</v>
      </c>
      <c r="C127">
        <v>126</v>
      </c>
      <c r="D127" s="40">
        <v>43956</v>
      </c>
      <c r="E127">
        <v>13.274912824552185</v>
      </c>
    </row>
    <row r="128" spans="1:5" x14ac:dyDescent="0.3">
      <c r="A128">
        <f t="shared" si="2"/>
        <v>4</v>
      </c>
      <c r="B128" t="str">
        <f t="shared" si="3"/>
        <v>Wednesday</v>
      </c>
      <c r="C128">
        <v>127</v>
      </c>
      <c r="D128" s="40">
        <v>43957</v>
      </c>
      <c r="E128">
        <v>13.156981987075469</v>
      </c>
    </row>
    <row r="129" spans="1:5" x14ac:dyDescent="0.3">
      <c r="A129">
        <f t="shared" si="2"/>
        <v>5</v>
      </c>
      <c r="B129" t="str">
        <f t="shared" si="3"/>
        <v>Thursday</v>
      </c>
      <c r="C129">
        <v>128</v>
      </c>
      <c r="D129" s="40">
        <v>43958</v>
      </c>
      <c r="E129">
        <v>14.422151322550894</v>
      </c>
    </row>
    <row r="130" spans="1:5" x14ac:dyDescent="0.3">
      <c r="A130">
        <f t="shared" si="2"/>
        <v>6</v>
      </c>
      <c r="B130" t="str">
        <f t="shared" si="3"/>
        <v>Friday</v>
      </c>
      <c r="C130">
        <v>129</v>
      </c>
      <c r="D130" s="40">
        <v>43959</v>
      </c>
      <c r="E130">
        <v>7.8757909722311847</v>
      </c>
    </row>
    <row r="131" spans="1:5" x14ac:dyDescent="0.3">
      <c r="A131">
        <f t="shared" ref="A131:A194" si="4">WEEKDAY(D131)</f>
        <v>7</v>
      </c>
      <c r="B131" t="str">
        <f t="shared" ref="B131:B194" si="5">TEXT(D131,"dddd")</f>
        <v>Saturday</v>
      </c>
      <c r="C131">
        <v>130</v>
      </c>
      <c r="D131" s="40">
        <v>43960</v>
      </c>
      <c r="E131">
        <v>14.541331109344508</v>
      </c>
    </row>
    <row r="132" spans="1:5" x14ac:dyDescent="0.3">
      <c r="A132">
        <f t="shared" si="4"/>
        <v>1</v>
      </c>
      <c r="B132" t="str">
        <f t="shared" si="5"/>
        <v>Sunday</v>
      </c>
      <c r="C132">
        <v>131</v>
      </c>
      <c r="D132" s="40">
        <v>43961</v>
      </c>
      <c r="E132">
        <v>4.2465624743402177</v>
      </c>
    </row>
    <row r="133" spans="1:5" x14ac:dyDescent="0.3">
      <c r="A133">
        <f t="shared" si="4"/>
        <v>2</v>
      </c>
      <c r="B133" t="str">
        <f t="shared" si="5"/>
        <v>Monday</v>
      </c>
      <c r="C133">
        <v>132</v>
      </c>
      <c r="D133" s="40">
        <v>43962</v>
      </c>
      <c r="E133">
        <v>3.7220561635047531</v>
      </c>
    </row>
    <row r="134" spans="1:5" x14ac:dyDescent="0.3">
      <c r="A134">
        <f t="shared" si="4"/>
        <v>3</v>
      </c>
      <c r="B134" t="str">
        <f t="shared" si="5"/>
        <v>Tuesday</v>
      </c>
      <c r="C134">
        <v>133</v>
      </c>
      <c r="D134" s="40">
        <v>43963</v>
      </c>
      <c r="E134">
        <v>1.8846072894426302</v>
      </c>
    </row>
    <row r="135" spans="1:5" x14ac:dyDescent="0.3">
      <c r="A135">
        <f t="shared" si="4"/>
        <v>4</v>
      </c>
      <c r="B135" t="str">
        <f t="shared" si="5"/>
        <v>Wednesday</v>
      </c>
      <c r="C135">
        <v>134</v>
      </c>
      <c r="D135" s="40">
        <v>43964</v>
      </c>
      <c r="E135">
        <v>6.2994425539163208</v>
      </c>
    </row>
    <row r="136" spans="1:5" x14ac:dyDescent="0.3">
      <c r="A136">
        <f t="shared" si="4"/>
        <v>5</v>
      </c>
      <c r="B136" t="str">
        <f t="shared" si="5"/>
        <v>Thursday</v>
      </c>
      <c r="C136">
        <v>135</v>
      </c>
      <c r="D136" s="40">
        <v>43965</v>
      </c>
      <c r="E136">
        <v>11.062742075724985</v>
      </c>
    </row>
    <row r="137" spans="1:5" x14ac:dyDescent="0.3">
      <c r="A137">
        <f t="shared" si="4"/>
        <v>6</v>
      </c>
      <c r="B137" t="str">
        <f t="shared" si="5"/>
        <v>Friday</v>
      </c>
      <c r="C137">
        <v>136</v>
      </c>
      <c r="D137" s="40">
        <v>43966</v>
      </c>
      <c r="E137">
        <v>9.1703368480279455</v>
      </c>
    </row>
    <row r="138" spans="1:5" x14ac:dyDescent="0.3">
      <c r="A138">
        <f t="shared" si="4"/>
        <v>7</v>
      </c>
      <c r="B138" t="str">
        <f t="shared" si="5"/>
        <v>Saturday</v>
      </c>
      <c r="C138">
        <v>137</v>
      </c>
      <c r="D138" s="40">
        <v>43967</v>
      </c>
      <c r="E138">
        <v>11.323811559756574</v>
      </c>
    </row>
    <row r="139" spans="1:5" x14ac:dyDescent="0.3">
      <c r="A139">
        <f t="shared" si="4"/>
        <v>1</v>
      </c>
      <c r="B139" t="str">
        <f t="shared" si="5"/>
        <v>Sunday</v>
      </c>
      <c r="C139">
        <v>138</v>
      </c>
      <c r="D139" s="40">
        <v>43968</v>
      </c>
      <c r="E139">
        <v>5.5818637243553297</v>
      </c>
    </row>
    <row r="140" spans="1:5" x14ac:dyDescent="0.3">
      <c r="A140">
        <f t="shared" si="4"/>
        <v>2</v>
      </c>
      <c r="B140" t="str">
        <f t="shared" si="5"/>
        <v>Monday</v>
      </c>
      <c r="C140">
        <v>139</v>
      </c>
      <c r="D140" s="40">
        <v>43969</v>
      </c>
      <c r="E140">
        <v>2.2057755504759231</v>
      </c>
    </row>
    <row r="141" spans="1:5" x14ac:dyDescent="0.3">
      <c r="A141">
        <f t="shared" si="4"/>
        <v>3</v>
      </c>
      <c r="B141" t="str">
        <f t="shared" si="5"/>
        <v>Tuesday</v>
      </c>
      <c r="C141">
        <v>140</v>
      </c>
      <c r="D141" s="40">
        <v>43970</v>
      </c>
      <c r="E141">
        <v>6.8152144211564014</v>
      </c>
    </row>
    <row r="142" spans="1:5" x14ac:dyDescent="0.3">
      <c r="A142">
        <f t="shared" si="4"/>
        <v>4</v>
      </c>
      <c r="B142" t="str">
        <f t="shared" si="5"/>
        <v>Wednesday</v>
      </c>
      <c r="C142">
        <v>141</v>
      </c>
      <c r="D142" s="40">
        <v>43971</v>
      </c>
      <c r="E142">
        <v>11.298420240714606</v>
      </c>
    </row>
    <row r="143" spans="1:5" x14ac:dyDescent="0.3">
      <c r="A143">
        <f t="shared" si="4"/>
        <v>5</v>
      </c>
      <c r="B143" t="str">
        <f t="shared" si="5"/>
        <v>Thursday</v>
      </c>
      <c r="C143">
        <v>142</v>
      </c>
      <c r="D143" s="40">
        <v>43972</v>
      </c>
      <c r="E143">
        <v>9.0934604873381311</v>
      </c>
    </row>
    <row r="144" spans="1:5" x14ac:dyDescent="0.3">
      <c r="A144">
        <f t="shared" si="4"/>
        <v>6</v>
      </c>
      <c r="B144" t="str">
        <f t="shared" si="5"/>
        <v>Friday</v>
      </c>
      <c r="C144">
        <v>143</v>
      </c>
      <c r="D144" s="40">
        <v>43973</v>
      </c>
      <c r="E144">
        <v>8.8306650086627716</v>
      </c>
    </row>
    <row r="145" spans="1:5" x14ac:dyDescent="0.3">
      <c r="A145">
        <f t="shared" si="4"/>
        <v>7</v>
      </c>
      <c r="B145" t="str">
        <f t="shared" si="5"/>
        <v>Saturday</v>
      </c>
      <c r="C145">
        <v>144</v>
      </c>
      <c r="D145" s="40">
        <v>43974</v>
      </c>
      <c r="E145">
        <v>23.348609661798449</v>
      </c>
    </row>
    <row r="146" spans="1:5" x14ac:dyDescent="0.3">
      <c r="A146">
        <f t="shared" si="4"/>
        <v>1</v>
      </c>
      <c r="B146" t="str">
        <f t="shared" si="5"/>
        <v>Sunday</v>
      </c>
      <c r="C146">
        <v>145</v>
      </c>
      <c r="D146" s="40">
        <v>43975</v>
      </c>
      <c r="E146">
        <v>6.8991498722790325</v>
      </c>
    </row>
    <row r="147" spans="1:5" x14ac:dyDescent="0.3">
      <c r="A147">
        <f t="shared" si="4"/>
        <v>2</v>
      </c>
      <c r="B147" t="str">
        <f t="shared" si="5"/>
        <v>Monday</v>
      </c>
      <c r="C147">
        <v>146</v>
      </c>
      <c r="D147" s="40">
        <v>43976</v>
      </c>
      <c r="E147">
        <v>2.3392572716886866</v>
      </c>
    </row>
    <row r="148" spans="1:5" x14ac:dyDescent="0.3">
      <c r="A148">
        <f t="shared" si="4"/>
        <v>3</v>
      </c>
      <c r="B148" t="str">
        <f t="shared" si="5"/>
        <v>Tuesday</v>
      </c>
      <c r="C148">
        <v>147</v>
      </c>
      <c r="D148" s="40">
        <v>43977</v>
      </c>
      <c r="E148">
        <v>10.804631837192746</v>
      </c>
    </row>
    <row r="149" spans="1:5" x14ac:dyDescent="0.3">
      <c r="A149">
        <f t="shared" si="4"/>
        <v>4</v>
      </c>
      <c r="B149" t="str">
        <f t="shared" si="5"/>
        <v>Wednesday</v>
      </c>
      <c r="C149">
        <v>148</v>
      </c>
      <c r="D149" s="40">
        <v>43978</v>
      </c>
      <c r="E149">
        <v>10.021200888430773</v>
      </c>
    </row>
    <row r="150" spans="1:5" x14ac:dyDescent="0.3">
      <c r="A150">
        <f t="shared" si="4"/>
        <v>5</v>
      </c>
      <c r="B150" t="str">
        <f t="shared" si="5"/>
        <v>Thursday</v>
      </c>
      <c r="C150">
        <v>149</v>
      </c>
      <c r="D150" s="40">
        <v>43979</v>
      </c>
      <c r="E150">
        <v>5.7007186433733663</v>
      </c>
    </row>
    <row r="151" spans="1:5" x14ac:dyDescent="0.3">
      <c r="A151">
        <f t="shared" si="4"/>
        <v>6</v>
      </c>
      <c r="B151" t="str">
        <f t="shared" si="5"/>
        <v>Friday</v>
      </c>
      <c r="C151">
        <v>150</v>
      </c>
      <c r="D151" s="40">
        <v>43980</v>
      </c>
      <c r="E151">
        <v>8.9396012818072776</v>
      </c>
    </row>
    <row r="152" spans="1:5" x14ac:dyDescent="0.3">
      <c r="A152">
        <f t="shared" si="4"/>
        <v>7</v>
      </c>
      <c r="B152" t="str">
        <f t="shared" si="5"/>
        <v>Saturday</v>
      </c>
      <c r="C152">
        <v>151</v>
      </c>
      <c r="D152" s="40">
        <v>43981</v>
      </c>
      <c r="E152">
        <v>12.376984972285868</v>
      </c>
    </row>
    <row r="153" spans="1:5" x14ac:dyDescent="0.3">
      <c r="A153">
        <f t="shared" si="4"/>
        <v>1</v>
      </c>
      <c r="B153" t="str">
        <f t="shared" si="5"/>
        <v>Sunday</v>
      </c>
      <c r="C153">
        <v>152</v>
      </c>
      <c r="D153" s="40">
        <v>43982</v>
      </c>
      <c r="E153">
        <v>11.955405865543012</v>
      </c>
    </row>
    <row r="154" spans="1:5" x14ac:dyDescent="0.3">
      <c r="A154">
        <f t="shared" si="4"/>
        <v>2</v>
      </c>
      <c r="B154" t="str">
        <f t="shared" si="5"/>
        <v>Monday</v>
      </c>
      <c r="C154">
        <v>153</v>
      </c>
      <c r="D154" s="40">
        <v>43983</v>
      </c>
      <c r="E154">
        <v>5.4547049965160737</v>
      </c>
    </row>
    <row r="155" spans="1:5" x14ac:dyDescent="0.3">
      <c r="A155">
        <f t="shared" si="4"/>
        <v>3</v>
      </c>
      <c r="B155" t="str">
        <f t="shared" si="5"/>
        <v>Tuesday</v>
      </c>
      <c r="C155">
        <v>154</v>
      </c>
      <c r="D155" s="40">
        <v>43984</v>
      </c>
      <c r="E155">
        <v>4.2884486537409163</v>
      </c>
    </row>
    <row r="156" spans="1:5" x14ac:dyDescent="0.3">
      <c r="A156">
        <f t="shared" si="4"/>
        <v>4</v>
      </c>
      <c r="B156" t="str">
        <f t="shared" si="5"/>
        <v>Wednesday</v>
      </c>
      <c r="C156">
        <v>155</v>
      </c>
      <c r="D156" s="40">
        <v>43985</v>
      </c>
      <c r="E156">
        <v>11.984277905983607</v>
      </c>
    </row>
    <row r="157" spans="1:5" x14ac:dyDescent="0.3">
      <c r="A157">
        <f t="shared" si="4"/>
        <v>5</v>
      </c>
      <c r="B157" t="str">
        <f t="shared" si="5"/>
        <v>Thursday</v>
      </c>
      <c r="C157">
        <v>156</v>
      </c>
      <c r="D157" s="40">
        <v>43986</v>
      </c>
      <c r="E157">
        <v>9.3419714310313502</v>
      </c>
    </row>
    <row r="158" spans="1:5" x14ac:dyDescent="0.3">
      <c r="A158">
        <f t="shared" si="4"/>
        <v>6</v>
      </c>
      <c r="B158" t="str">
        <f t="shared" si="5"/>
        <v>Friday</v>
      </c>
      <c r="C158">
        <v>157</v>
      </c>
      <c r="D158" s="40">
        <v>43987</v>
      </c>
      <c r="E158">
        <v>11.859740641029571</v>
      </c>
    </row>
    <row r="159" spans="1:5" x14ac:dyDescent="0.3">
      <c r="A159">
        <f t="shared" si="4"/>
        <v>7</v>
      </c>
      <c r="B159" t="str">
        <f t="shared" si="5"/>
        <v>Saturday</v>
      </c>
      <c r="C159">
        <v>158</v>
      </c>
      <c r="D159" s="40">
        <v>43988</v>
      </c>
      <c r="E159">
        <v>15.363214525284821</v>
      </c>
    </row>
    <row r="160" spans="1:5" x14ac:dyDescent="0.3">
      <c r="A160">
        <f t="shared" si="4"/>
        <v>1</v>
      </c>
      <c r="B160" t="str">
        <f t="shared" si="5"/>
        <v>Sunday</v>
      </c>
      <c r="C160">
        <v>159</v>
      </c>
      <c r="D160" s="40">
        <v>43989</v>
      </c>
      <c r="E160">
        <v>11.51236207711845</v>
      </c>
    </row>
    <row r="161" spans="1:5" x14ac:dyDescent="0.3">
      <c r="A161">
        <f t="shared" si="4"/>
        <v>2</v>
      </c>
      <c r="B161" t="str">
        <f t="shared" si="5"/>
        <v>Monday</v>
      </c>
      <c r="C161">
        <v>160</v>
      </c>
      <c r="D161" s="40">
        <v>43990</v>
      </c>
      <c r="E161">
        <v>16.672768101212682</v>
      </c>
    </row>
    <row r="162" spans="1:5" x14ac:dyDescent="0.3">
      <c r="A162">
        <f t="shared" si="4"/>
        <v>3</v>
      </c>
      <c r="B162" t="str">
        <f t="shared" si="5"/>
        <v>Tuesday</v>
      </c>
      <c r="C162">
        <v>161</v>
      </c>
      <c r="D162" s="40">
        <v>43991</v>
      </c>
      <c r="E162">
        <v>14.594436625027797</v>
      </c>
    </row>
    <row r="163" spans="1:5" x14ac:dyDescent="0.3">
      <c r="A163">
        <f t="shared" si="4"/>
        <v>4</v>
      </c>
      <c r="B163" t="str">
        <f t="shared" si="5"/>
        <v>Wednesday</v>
      </c>
      <c r="C163">
        <v>162</v>
      </c>
      <c r="D163" s="40">
        <v>43992</v>
      </c>
      <c r="E163">
        <v>9.1328825936429396</v>
      </c>
    </row>
    <row r="164" spans="1:5" x14ac:dyDescent="0.3">
      <c r="A164">
        <f t="shared" si="4"/>
        <v>5</v>
      </c>
      <c r="B164" t="str">
        <f t="shared" si="5"/>
        <v>Thursday</v>
      </c>
      <c r="C164">
        <v>163</v>
      </c>
      <c r="D164" s="40">
        <v>43993</v>
      </c>
      <c r="E164">
        <v>14.398667875014178</v>
      </c>
    </row>
    <row r="165" spans="1:5" x14ac:dyDescent="0.3">
      <c r="A165">
        <f t="shared" si="4"/>
        <v>6</v>
      </c>
      <c r="B165" t="str">
        <f t="shared" si="5"/>
        <v>Friday</v>
      </c>
      <c r="C165">
        <v>164</v>
      </c>
      <c r="D165" s="40">
        <v>43994</v>
      </c>
      <c r="E165">
        <v>14.061071261562258</v>
      </c>
    </row>
    <row r="166" spans="1:5" x14ac:dyDescent="0.3">
      <c r="A166">
        <f t="shared" si="4"/>
        <v>7</v>
      </c>
      <c r="B166" t="str">
        <f t="shared" si="5"/>
        <v>Saturday</v>
      </c>
      <c r="C166">
        <v>165</v>
      </c>
      <c r="D166" s="40">
        <v>43995</v>
      </c>
      <c r="E166">
        <v>19.358927899321039</v>
      </c>
    </row>
    <row r="167" spans="1:5" x14ac:dyDescent="0.3">
      <c r="A167">
        <f t="shared" si="4"/>
        <v>1</v>
      </c>
      <c r="B167" t="str">
        <f t="shared" si="5"/>
        <v>Sunday</v>
      </c>
      <c r="C167">
        <v>166</v>
      </c>
      <c r="D167" s="40">
        <v>43996</v>
      </c>
      <c r="E167">
        <v>8.3628170052360833</v>
      </c>
    </row>
    <row r="168" spans="1:5" x14ac:dyDescent="0.3">
      <c r="A168">
        <f t="shared" si="4"/>
        <v>2</v>
      </c>
      <c r="B168" t="str">
        <f t="shared" si="5"/>
        <v>Monday</v>
      </c>
      <c r="C168">
        <v>167</v>
      </c>
      <c r="D168" s="40">
        <v>43997</v>
      </c>
      <c r="E168">
        <v>3.0764402534902295</v>
      </c>
    </row>
    <row r="169" spans="1:5" x14ac:dyDescent="0.3">
      <c r="A169">
        <f t="shared" si="4"/>
        <v>3</v>
      </c>
      <c r="B169" t="str">
        <f t="shared" si="5"/>
        <v>Tuesday</v>
      </c>
      <c r="C169">
        <v>168</v>
      </c>
      <c r="D169" s="40">
        <v>43998</v>
      </c>
      <c r="E169">
        <v>6.2419140772077206</v>
      </c>
    </row>
    <row r="170" spans="1:5" x14ac:dyDescent="0.3">
      <c r="A170">
        <f t="shared" si="4"/>
        <v>4</v>
      </c>
      <c r="B170" t="str">
        <f t="shared" si="5"/>
        <v>Wednesday</v>
      </c>
      <c r="C170">
        <v>169</v>
      </c>
      <c r="D170" s="40">
        <v>43999</v>
      </c>
      <c r="E170">
        <v>6.5439307609259192</v>
      </c>
    </row>
    <row r="171" spans="1:5" x14ac:dyDescent="0.3">
      <c r="A171">
        <f t="shared" si="4"/>
        <v>5</v>
      </c>
      <c r="B171" t="str">
        <f t="shared" si="5"/>
        <v>Thursday</v>
      </c>
      <c r="C171">
        <v>170</v>
      </c>
      <c r="D171" s="40">
        <v>44000</v>
      </c>
      <c r="E171">
        <v>17.382749167124814</v>
      </c>
    </row>
    <row r="172" spans="1:5" x14ac:dyDescent="0.3">
      <c r="A172">
        <f t="shared" si="4"/>
        <v>6</v>
      </c>
      <c r="B172" t="str">
        <f t="shared" si="5"/>
        <v>Friday</v>
      </c>
      <c r="C172">
        <v>171</v>
      </c>
      <c r="D172" s="40">
        <v>44001</v>
      </c>
      <c r="E172">
        <v>15.026603738078039</v>
      </c>
    </row>
    <row r="173" spans="1:5" x14ac:dyDescent="0.3">
      <c r="A173">
        <f t="shared" si="4"/>
        <v>7</v>
      </c>
      <c r="B173" t="str">
        <f t="shared" si="5"/>
        <v>Saturday</v>
      </c>
      <c r="C173">
        <v>172</v>
      </c>
      <c r="D173" s="40">
        <v>44002</v>
      </c>
      <c r="E173">
        <v>14.886067764343951</v>
      </c>
    </row>
    <row r="174" spans="1:5" x14ac:dyDescent="0.3">
      <c r="A174">
        <f t="shared" si="4"/>
        <v>1</v>
      </c>
      <c r="B174" t="str">
        <f t="shared" si="5"/>
        <v>Sunday</v>
      </c>
      <c r="C174">
        <v>173</v>
      </c>
      <c r="D174" s="40">
        <v>44003</v>
      </c>
      <c r="E174">
        <v>11.900743275304411</v>
      </c>
    </row>
    <row r="175" spans="1:5" x14ac:dyDescent="0.3">
      <c r="A175">
        <f t="shared" si="4"/>
        <v>2</v>
      </c>
      <c r="B175" t="str">
        <f t="shared" si="5"/>
        <v>Monday</v>
      </c>
      <c r="C175">
        <v>174</v>
      </c>
      <c r="D175" s="40">
        <v>44004</v>
      </c>
      <c r="E175">
        <v>8.7909015721293997</v>
      </c>
    </row>
    <row r="176" spans="1:5" x14ac:dyDescent="0.3">
      <c r="A176">
        <f t="shared" si="4"/>
        <v>3</v>
      </c>
      <c r="B176" t="str">
        <f t="shared" si="5"/>
        <v>Tuesday</v>
      </c>
      <c r="C176">
        <v>175</v>
      </c>
      <c r="D176" s="40">
        <v>44005</v>
      </c>
      <c r="E176">
        <v>5.5826237477739049</v>
      </c>
    </row>
    <row r="177" spans="1:5" x14ac:dyDescent="0.3">
      <c r="A177">
        <f t="shared" si="4"/>
        <v>4</v>
      </c>
      <c r="B177" t="str">
        <f t="shared" si="5"/>
        <v>Wednesday</v>
      </c>
      <c r="C177">
        <v>176</v>
      </c>
      <c r="D177" s="40">
        <v>44006</v>
      </c>
      <c r="E177">
        <v>15.842496795208202</v>
      </c>
    </row>
    <row r="178" spans="1:5" x14ac:dyDescent="0.3">
      <c r="A178">
        <f t="shared" si="4"/>
        <v>5</v>
      </c>
      <c r="B178" t="str">
        <f t="shared" si="5"/>
        <v>Thursday</v>
      </c>
      <c r="C178">
        <v>177</v>
      </c>
      <c r="D178" s="40">
        <v>44007</v>
      </c>
      <c r="E178">
        <v>12.458874063073065</v>
      </c>
    </row>
    <row r="179" spans="1:5" x14ac:dyDescent="0.3">
      <c r="A179">
        <f t="shared" si="4"/>
        <v>6</v>
      </c>
      <c r="B179" t="str">
        <f t="shared" si="5"/>
        <v>Friday</v>
      </c>
      <c r="C179">
        <v>178</v>
      </c>
      <c r="D179" s="40">
        <v>44008</v>
      </c>
      <c r="E179">
        <v>21.341842379111206</v>
      </c>
    </row>
    <row r="180" spans="1:5" x14ac:dyDescent="0.3">
      <c r="A180">
        <f t="shared" si="4"/>
        <v>7</v>
      </c>
      <c r="B180" t="str">
        <f t="shared" si="5"/>
        <v>Saturday</v>
      </c>
      <c r="C180">
        <v>179</v>
      </c>
      <c r="D180" s="40">
        <v>44009</v>
      </c>
      <c r="E180">
        <v>18.343176123989828</v>
      </c>
    </row>
    <row r="181" spans="1:5" x14ac:dyDescent="0.3">
      <c r="A181">
        <f t="shared" si="4"/>
        <v>1</v>
      </c>
      <c r="B181" t="str">
        <f t="shared" si="5"/>
        <v>Sunday</v>
      </c>
      <c r="C181">
        <v>180</v>
      </c>
      <c r="D181" s="40">
        <v>44010</v>
      </c>
      <c r="E181">
        <v>14.634549612159216</v>
      </c>
    </row>
    <row r="182" spans="1:5" x14ac:dyDescent="0.3">
      <c r="A182">
        <f t="shared" si="4"/>
        <v>2</v>
      </c>
      <c r="B182" t="str">
        <f t="shared" si="5"/>
        <v>Monday</v>
      </c>
      <c r="C182">
        <v>181</v>
      </c>
      <c r="D182" s="40">
        <v>44011</v>
      </c>
      <c r="E182">
        <v>4.416999766411716</v>
      </c>
    </row>
    <row r="183" spans="1:5" x14ac:dyDescent="0.3">
      <c r="A183">
        <f t="shared" si="4"/>
        <v>3</v>
      </c>
      <c r="B183" t="str">
        <f t="shared" si="5"/>
        <v>Tuesday</v>
      </c>
      <c r="C183">
        <v>182</v>
      </c>
      <c r="D183" s="40">
        <v>44012</v>
      </c>
      <c r="E183">
        <v>10.340594525305109</v>
      </c>
    </row>
    <row r="184" spans="1:5" x14ac:dyDescent="0.3">
      <c r="A184">
        <f t="shared" si="4"/>
        <v>4</v>
      </c>
      <c r="B184" t="str">
        <f t="shared" si="5"/>
        <v>Wednesday</v>
      </c>
      <c r="C184">
        <v>183</v>
      </c>
      <c r="D184" s="40">
        <v>44013</v>
      </c>
      <c r="E184">
        <v>18.521644685285882</v>
      </c>
    </row>
    <row r="185" spans="1:5" x14ac:dyDescent="0.3">
      <c r="A185">
        <f t="shared" si="4"/>
        <v>5</v>
      </c>
      <c r="B185" t="str">
        <f t="shared" si="5"/>
        <v>Thursday</v>
      </c>
      <c r="C185">
        <v>184</v>
      </c>
      <c r="D185" s="40">
        <v>44014</v>
      </c>
      <c r="E185">
        <v>8.0129070972545939</v>
      </c>
    </row>
    <row r="186" spans="1:5" x14ac:dyDescent="0.3">
      <c r="A186">
        <f t="shared" si="4"/>
        <v>6</v>
      </c>
      <c r="B186" t="str">
        <f t="shared" si="5"/>
        <v>Friday</v>
      </c>
      <c r="C186">
        <v>185</v>
      </c>
      <c r="D186" s="40">
        <v>44015</v>
      </c>
      <c r="E186">
        <v>22.389382344286748</v>
      </c>
    </row>
    <row r="187" spans="1:5" x14ac:dyDescent="0.3">
      <c r="A187">
        <f t="shared" si="4"/>
        <v>7</v>
      </c>
      <c r="B187" t="str">
        <f t="shared" si="5"/>
        <v>Saturday</v>
      </c>
      <c r="C187">
        <v>186</v>
      </c>
      <c r="D187" s="40">
        <v>44016</v>
      </c>
      <c r="E187">
        <v>10.534656922473376</v>
      </c>
    </row>
    <row r="188" spans="1:5" x14ac:dyDescent="0.3">
      <c r="A188">
        <f t="shared" si="4"/>
        <v>1</v>
      </c>
      <c r="B188" t="str">
        <f t="shared" si="5"/>
        <v>Sunday</v>
      </c>
      <c r="C188">
        <v>187</v>
      </c>
      <c r="D188" s="40">
        <v>44017</v>
      </c>
      <c r="E188">
        <v>17.467468136638942</v>
      </c>
    </row>
    <row r="189" spans="1:5" x14ac:dyDescent="0.3">
      <c r="A189">
        <f t="shared" si="4"/>
        <v>2</v>
      </c>
      <c r="B189" t="str">
        <f t="shared" si="5"/>
        <v>Monday</v>
      </c>
      <c r="C189">
        <v>188</v>
      </c>
      <c r="D189" s="40">
        <v>44018</v>
      </c>
      <c r="E189">
        <v>9.3101589082579128</v>
      </c>
    </row>
    <row r="190" spans="1:5" x14ac:dyDescent="0.3">
      <c r="A190">
        <f t="shared" si="4"/>
        <v>3</v>
      </c>
      <c r="B190" t="str">
        <f t="shared" si="5"/>
        <v>Tuesday</v>
      </c>
      <c r="C190">
        <v>189</v>
      </c>
      <c r="D190" s="40">
        <v>44019</v>
      </c>
      <c r="E190">
        <v>17.115471156629798</v>
      </c>
    </row>
    <row r="191" spans="1:5" x14ac:dyDescent="0.3">
      <c r="A191">
        <f t="shared" si="4"/>
        <v>4</v>
      </c>
      <c r="B191" t="str">
        <f t="shared" si="5"/>
        <v>Wednesday</v>
      </c>
      <c r="C191">
        <v>190</v>
      </c>
      <c r="D191" s="40">
        <v>44020</v>
      </c>
      <c r="E191">
        <v>7.6781724009203538</v>
      </c>
    </row>
    <row r="192" spans="1:5" x14ac:dyDescent="0.3">
      <c r="A192">
        <f t="shared" si="4"/>
        <v>5</v>
      </c>
      <c r="B192" t="str">
        <f t="shared" si="5"/>
        <v>Thursday</v>
      </c>
      <c r="C192">
        <v>191</v>
      </c>
      <c r="D192" s="40">
        <v>44021</v>
      </c>
      <c r="E192">
        <v>13.91920466294083</v>
      </c>
    </row>
    <row r="193" spans="1:5" x14ac:dyDescent="0.3">
      <c r="A193">
        <f t="shared" si="4"/>
        <v>6</v>
      </c>
      <c r="B193" t="str">
        <f t="shared" si="5"/>
        <v>Friday</v>
      </c>
      <c r="C193">
        <v>192</v>
      </c>
      <c r="D193" s="40">
        <v>44022</v>
      </c>
      <c r="E193">
        <v>23.72722956276046</v>
      </c>
    </row>
    <row r="194" spans="1:5" x14ac:dyDescent="0.3">
      <c r="A194">
        <f t="shared" si="4"/>
        <v>7</v>
      </c>
      <c r="B194" t="str">
        <f t="shared" si="5"/>
        <v>Saturday</v>
      </c>
      <c r="C194">
        <v>193</v>
      </c>
      <c r="D194" s="40">
        <v>44023</v>
      </c>
      <c r="E194">
        <v>26.626597545256171</v>
      </c>
    </row>
    <row r="195" spans="1:5" x14ac:dyDescent="0.3">
      <c r="A195">
        <f t="shared" ref="A195:A258" si="6">WEEKDAY(D195)</f>
        <v>1</v>
      </c>
      <c r="B195" t="str">
        <f t="shared" ref="B195:B258" si="7">TEXT(D195,"dddd")</f>
        <v>Sunday</v>
      </c>
      <c r="C195">
        <v>194</v>
      </c>
      <c r="D195" s="40">
        <v>44024</v>
      </c>
      <c r="E195">
        <v>18.711604200453376</v>
      </c>
    </row>
    <row r="196" spans="1:5" x14ac:dyDescent="0.3">
      <c r="A196">
        <f t="shared" si="6"/>
        <v>2</v>
      </c>
      <c r="B196" t="str">
        <f t="shared" si="7"/>
        <v>Monday</v>
      </c>
      <c r="C196">
        <v>195</v>
      </c>
      <c r="D196" s="40">
        <v>44025</v>
      </c>
      <c r="E196">
        <v>8.3127401281193993</v>
      </c>
    </row>
    <row r="197" spans="1:5" x14ac:dyDescent="0.3">
      <c r="A197">
        <f t="shared" si="6"/>
        <v>3</v>
      </c>
      <c r="B197" t="str">
        <f t="shared" si="7"/>
        <v>Tuesday</v>
      </c>
      <c r="C197">
        <v>196</v>
      </c>
      <c r="D197" s="40">
        <v>44026</v>
      </c>
      <c r="E197">
        <v>15.806192595753009</v>
      </c>
    </row>
    <row r="198" spans="1:5" x14ac:dyDescent="0.3">
      <c r="A198">
        <f t="shared" si="6"/>
        <v>4</v>
      </c>
      <c r="B198" t="str">
        <f t="shared" si="7"/>
        <v>Wednesday</v>
      </c>
      <c r="C198">
        <v>197</v>
      </c>
      <c r="D198" s="40">
        <v>44027</v>
      </c>
      <c r="E198">
        <v>10.410595349465822</v>
      </c>
    </row>
    <row r="199" spans="1:5" x14ac:dyDescent="0.3">
      <c r="A199">
        <f t="shared" si="6"/>
        <v>5</v>
      </c>
      <c r="B199" t="str">
        <f t="shared" si="7"/>
        <v>Thursday</v>
      </c>
      <c r="C199">
        <v>198</v>
      </c>
      <c r="D199" s="40">
        <v>44028</v>
      </c>
      <c r="E199">
        <v>15.580179307595641</v>
      </c>
    </row>
    <row r="200" spans="1:5" x14ac:dyDescent="0.3">
      <c r="A200">
        <f t="shared" si="6"/>
        <v>6</v>
      </c>
      <c r="B200" t="str">
        <f t="shared" si="7"/>
        <v>Friday</v>
      </c>
      <c r="C200">
        <v>199</v>
      </c>
      <c r="D200" s="40">
        <v>44029</v>
      </c>
      <c r="E200">
        <v>22.419804767521395</v>
      </c>
    </row>
    <row r="201" spans="1:5" x14ac:dyDescent="0.3">
      <c r="A201">
        <f t="shared" si="6"/>
        <v>7</v>
      </c>
      <c r="B201" t="str">
        <f t="shared" si="7"/>
        <v>Saturday</v>
      </c>
      <c r="C201">
        <v>200</v>
      </c>
      <c r="D201" s="40">
        <v>44030</v>
      </c>
      <c r="E201">
        <v>25.955874839846754</v>
      </c>
    </row>
    <row r="202" spans="1:5" x14ac:dyDescent="0.3">
      <c r="A202">
        <f t="shared" si="6"/>
        <v>1</v>
      </c>
      <c r="B202" t="str">
        <f t="shared" si="7"/>
        <v>Sunday</v>
      </c>
      <c r="C202">
        <v>201</v>
      </c>
      <c r="D202" s="40">
        <v>44031</v>
      </c>
      <c r="E202">
        <v>9.3197686059940956</v>
      </c>
    </row>
    <row r="203" spans="1:5" x14ac:dyDescent="0.3">
      <c r="A203">
        <f t="shared" si="6"/>
        <v>2</v>
      </c>
      <c r="B203" t="str">
        <f t="shared" si="7"/>
        <v>Monday</v>
      </c>
      <c r="C203">
        <v>202</v>
      </c>
      <c r="D203" s="40">
        <v>44032</v>
      </c>
      <c r="E203">
        <v>19.65595171437807</v>
      </c>
    </row>
    <row r="204" spans="1:5" x14ac:dyDescent="0.3">
      <c r="A204">
        <f t="shared" si="6"/>
        <v>3</v>
      </c>
      <c r="B204" t="str">
        <f t="shared" si="7"/>
        <v>Tuesday</v>
      </c>
      <c r="C204">
        <v>203</v>
      </c>
      <c r="D204" s="40">
        <v>44033</v>
      </c>
      <c r="E204">
        <v>18.39297918231906</v>
      </c>
    </row>
    <row r="205" spans="1:5" x14ac:dyDescent="0.3">
      <c r="A205">
        <f t="shared" si="6"/>
        <v>4</v>
      </c>
      <c r="B205" t="str">
        <f t="shared" si="7"/>
        <v>Wednesday</v>
      </c>
      <c r="C205">
        <v>204</v>
      </c>
      <c r="D205" s="40">
        <v>44034</v>
      </c>
      <c r="E205">
        <v>13.291394213327202</v>
      </c>
    </row>
    <row r="206" spans="1:5" x14ac:dyDescent="0.3">
      <c r="A206">
        <f t="shared" si="6"/>
        <v>5</v>
      </c>
      <c r="B206" t="str">
        <f t="shared" si="7"/>
        <v>Thursday</v>
      </c>
      <c r="C206">
        <v>205</v>
      </c>
      <c r="D206" s="40">
        <v>44035</v>
      </c>
      <c r="E206">
        <v>11.61615030572781</v>
      </c>
    </row>
    <row r="207" spans="1:5" x14ac:dyDescent="0.3">
      <c r="A207">
        <f t="shared" si="6"/>
        <v>6</v>
      </c>
      <c r="B207" t="str">
        <f t="shared" si="7"/>
        <v>Friday</v>
      </c>
      <c r="C207">
        <v>206</v>
      </c>
      <c r="D207" s="40">
        <v>44036</v>
      </c>
      <c r="E207">
        <v>10.048317100842013</v>
      </c>
    </row>
    <row r="208" spans="1:5" x14ac:dyDescent="0.3">
      <c r="A208">
        <f t="shared" si="6"/>
        <v>7</v>
      </c>
      <c r="B208" t="str">
        <f t="shared" si="7"/>
        <v>Saturday</v>
      </c>
      <c r="C208">
        <v>207</v>
      </c>
      <c r="D208" s="40">
        <v>44037</v>
      </c>
      <c r="E208">
        <v>18.066029717568647</v>
      </c>
    </row>
    <row r="209" spans="1:5" x14ac:dyDescent="0.3">
      <c r="A209">
        <f t="shared" si="6"/>
        <v>1</v>
      </c>
      <c r="B209" t="str">
        <f t="shared" si="7"/>
        <v>Sunday</v>
      </c>
      <c r="C209">
        <v>208</v>
      </c>
      <c r="D209" s="40">
        <v>44038</v>
      </c>
      <c r="E209">
        <v>13.15770896795876</v>
      </c>
    </row>
    <row r="210" spans="1:5" x14ac:dyDescent="0.3">
      <c r="A210">
        <f t="shared" si="6"/>
        <v>2</v>
      </c>
      <c r="B210" t="str">
        <f t="shared" si="7"/>
        <v>Monday</v>
      </c>
      <c r="C210">
        <v>209</v>
      </c>
      <c r="D210" s="40">
        <v>44039</v>
      </c>
      <c r="E210">
        <v>4.2883127616495544</v>
      </c>
    </row>
    <row r="211" spans="1:5" x14ac:dyDescent="0.3">
      <c r="A211">
        <f t="shared" si="6"/>
        <v>3</v>
      </c>
      <c r="B211" t="str">
        <f t="shared" si="7"/>
        <v>Tuesday</v>
      </c>
      <c r="C211">
        <v>210</v>
      </c>
      <c r="D211" s="40">
        <v>44040</v>
      </c>
      <c r="E211">
        <v>7.5867703632351313</v>
      </c>
    </row>
    <row r="212" spans="1:5" x14ac:dyDescent="0.3">
      <c r="A212">
        <f t="shared" si="6"/>
        <v>4</v>
      </c>
      <c r="B212" t="str">
        <f t="shared" si="7"/>
        <v>Wednesday</v>
      </c>
      <c r="C212">
        <v>211</v>
      </c>
      <c r="D212" s="40">
        <v>44041</v>
      </c>
      <c r="E212">
        <v>14.827201978140998</v>
      </c>
    </row>
    <row r="213" spans="1:5" x14ac:dyDescent="0.3">
      <c r="A213">
        <f t="shared" si="6"/>
        <v>5</v>
      </c>
      <c r="B213" t="str">
        <f t="shared" si="7"/>
        <v>Thursday</v>
      </c>
      <c r="C213">
        <v>212</v>
      </c>
      <c r="D213" s="40">
        <v>44042</v>
      </c>
      <c r="E213">
        <v>15.842889826653456</v>
      </c>
    </row>
    <row r="214" spans="1:5" x14ac:dyDescent="0.3">
      <c r="A214">
        <f t="shared" si="6"/>
        <v>6</v>
      </c>
      <c r="B214" t="str">
        <f t="shared" si="7"/>
        <v>Friday</v>
      </c>
      <c r="C214">
        <v>213</v>
      </c>
      <c r="D214" s="40">
        <v>44043</v>
      </c>
      <c r="E214">
        <v>7.9920916486050446</v>
      </c>
    </row>
    <row r="215" spans="1:5" x14ac:dyDescent="0.3">
      <c r="A215">
        <f t="shared" si="6"/>
        <v>7</v>
      </c>
      <c r="B215" t="str">
        <f t="shared" si="7"/>
        <v>Saturday</v>
      </c>
      <c r="C215">
        <v>214</v>
      </c>
      <c r="D215" s="40">
        <v>44044</v>
      </c>
      <c r="E215">
        <v>20.687437629692635</v>
      </c>
    </row>
    <row r="216" spans="1:5" x14ac:dyDescent="0.3">
      <c r="A216">
        <f t="shared" si="6"/>
        <v>1</v>
      </c>
      <c r="B216" t="str">
        <f t="shared" si="7"/>
        <v>Sunday</v>
      </c>
      <c r="C216">
        <v>215</v>
      </c>
      <c r="D216" s="40">
        <v>44045</v>
      </c>
      <c r="E216">
        <v>7.3894473912294156</v>
      </c>
    </row>
    <row r="217" spans="1:5" x14ac:dyDescent="0.3">
      <c r="A217">
        <f t="shared" si="6"/>
        <v>2</v>
      </c>
      <c r="B217" t="str">
        <f t="shared" si="7"/>
        <v>Monday</v>
      </c>
      <c r="C217">
        <v>216</v>
      </c>
      <c r="D217" s="40">
        <v>44046</v>
      </c>
      <c r="E217">
        <v>7.7186396941383189</v>
      </c>
    </row>
    <row r="218" spans="1:5" x14ac:dyDescent="0.3">
      <c r="A218">
        <f t="shared" si="6"/>
        <v>3</v>
      </c>
      <c r="B218" t="str">
        <f t="shared" si="7"/>
        <v>Tuesday</v>
      </c>
      <c r="C218">
        <v>217</v>
      </c>
      <c r="D218" s="40">
        <v>44047</v>
      </c>
      <c r="E218">
        <v>14.447604519548454</v>
      </c>
    </row>
    <row r="219" spans="1:5" x14ac:dyDescent="0.3">
      <c r="A219">
        <f t="shared" si="6"/>
        <v>4</v>
      </c>
      <c r="B219" t="str">
        <f t="shared" si="7"/>
        <v>Wednesday</v>
      </c>
      <c r="C219">
        <v>218</v>
      </c>
      <c r="D219" s="40">
        <v>44048</v>
      </c>
      <c r="E219">
        <v>20.403151653784054</v>
      </c>
    </row>
    <row r="220" spans="1:5" x14ac:dyDescent="0.3">
      <c r="A220">
        <f t="shared" si="6"/>
        <v>5</v>
      </c>
      <c r="B220" t="str">
        <f t="shared" si="7"/>
        <v>Thursday</v>
      </c>
      <c r="C220">
        <v>219</v>
      </c>
      <c r="D220" s="40">
        <v>44049</v>
      </c>
      <c r="E220">
        <v>23.255337329844071</v>
      </c>
    </row>
    <row r="221" spans="1:5" x14ac:dyDescent="0.3">
      <c r="A221">
        <f t="shared" si="6"/>
        <v>6</v>
      </c>
      <c r="B221" t="str">
        <f t="shared" si="7"/>
        <v>Friday</v>
      </c>
      <c r="C221">
        <v>220</v>
      </c>
      <c r="D221" s="40">
        <v>44050</v>
      </c>
      <c r="E221">
        <v>26.314818331305009</v>
      </c>
    </row>
    <row r="222" spans="1:5" x14ac:dyDescent="0.3">
      <c r="A222">
        <f t="shared" si="6"/>
        <v>7</v>
      </c>
      <c r="B222" t="str">
        <f t="shared" si="7"/>
        <v>Saturday</v>
      </c>
      <c r="C222">
        <v>221</v>
      </c>
      <c r="D222" s="40">
        <v>44051</v>
      </c>
      <c r="E222">
        <v>31.149322471475013</v>
      </c>
    </row>
    <row r="223" spans="1:5" x14ac:dyDescent="0.3">
      <c r="A223">
        <f t="shared" si="6"/>
        <v>1</v>
      </c>
      <c r="B223" t="str">
        <f t="shared" si="7"/>
        <v>Sunday</v>
      </c>
      <c r="C223">
        <v>222</v>
      </c>
      <c r="D223" s="40">
        <v>44052</v>
      </c>
      <c r="E223">
        <v>19.075546605119708</v>
      </c>
    </row>
    <row r="224" spans="1:5" x14ac:dyDescent="0.3">
      <c r="A224">
        <f t="shared" si="6"/>
        <v>2</v>
      </c>
      <c r="B224" t="str">
        <f t="shared" si="7"/>
        <v>Monday</v>
      </c>
      <c r="C224">
        <v>223</v>
      </c>
      <c r="D224" s="40">
        <v>44053</v>
      </c>
      <c r="E224">
        <v>20.536561564016779</v>
      </c>
    </row>
    <row r="225" spans="1:5" x14ac:dyDescent="0.3">
      <c r="A225">
        <f t="shared" si="6"/>
        <v>3</v>
      </c>
      <c r="B225" t="str">
        <f t="shared" si="7"/>
        <v>Tuesday</v>
      </c>
      <c r="C225">
        <v>224</v>
      </c>
      <c r="D225" s="40">
        <v>44054</v>
      </c>
      <c r="E225">
        <v>4.4951849390878076</v>
      </c>
    </row>
    <row r="226" spans="1:5" x14ac:dyDescent="0.3">
      <c r="A226">
        <f t="shared" si="6"/>
        <v>4</v>
      </c>
      <c r="B226" t="str">
        <f t="shared" si="7"/>
        <v>Wednesday</v>
      </c>
      <c r="C226">
        <v>225</v>
      </c>
      <c r="D226" s="40">
        <v>44055</v>
      </c>
      <c r="E226">
        <v>8.4735757058542234</v>
      </c>
    </row>
    <row r="227" spans="1:5" x14ac:dyDescent="0.3">
      <c r="A227">
        <f t="shared" si="6"/>
        <v>5</v>
      </c>
      <c r="B227" t="str">
        <f t="shared" si="7"/>
        <v>Thursday</v>
      </c>
      <c r="C227">
        <v>226</v>
      </c>
      <c r="D227" s="40">
        <v>44056</v>
      </c>
      <c r="E227">
        <v>14.479360890207934</v>
      </c>
    </row>
    <row r="228" spans="1:5" x14ac:dyDescent="0.3">
      <c r="A228">
        <f t="shared" si="6"/>
        <v>6</v>
      </c>
      <c r="B228" t="str">
        <f t="shared" si="7"/>
        <v>Friday</v>
      </c>
      <c r="C228">
        <v>227</v>
      </c>
      <c r="D228" s="40">
        <v>44057</v>
      </c>
      <c r="E228">
        <v>25.251035226375944</v>
      </c>
    </row>
    <row r="229" spans="1:5" x14ac:dyDescent="0.3">
      <c r="A229">
        <f t="shared" si="6"/>
        <v>7</v>
      </c>
      <c r="B229" t="str">
        <f t="shared" si="7"/>
        <v>Saturday</v>
      </c>
      <c r="C229">
        <v>228</v>
      </c>
      <c r="D229" s="40">
        <v>44058</v>
      </c>
      <c r="E229">
        <v>27.597860728991254</v>
      </c>
    </row>
    <row r="230" spans="1:5" x14ac:dyDescent="0.3">
      <c r="A230">
        <f t="shared" si="6"/>
        <v>1</v>
      </c>
      <c r="B230" t="str">
        <f t="shared" si="7"/>
        <v>Sunday</v>
      </c>
      <c r="C230">
        <v>229</v>
      </c>
      <c r="D230" s="40">
        <v>44059</v>
      </c>
      <c r="E230">
        <v>20.872499555228966</v>
      </c>
    </row>
    <row r="231" spans="1:5" x14ac:dyDescent="0.3">
      <c r="A231">
        <f t="shared" si="6"/>
        <v>2</v>
      </c>
      <c r="B231" t="str">
        <f t="shared" si="7"/>
        <v>Monday</v>
      </c>
      <c r="C231">
        <v>230</v>
      </c>
      <c r="D231" s="40">
        <v>44060</v>
      </c>
      <c r="E231">
        <v>8.5319180847310285</v>
      </c>
    </row>
    <row r="232" spans="1:5" x14ac:dyDescent="0.3">
      <c r="A232">
        <f t="shared" si="6"/>
        <v>3</v>
      </c>
      <c r="B232" t="str">
        <f t="shared" si="7"/>
        <v>Tuesday</v>
      </c>
      <c r="C232">
        <v>231</v>
      </c>
      <c r="D232" s="40">
        <v>44061</v>
      </c>
      <c r="E232">
        <v>13.467845721648022</v>
      </c>
    </row>
    <row r="233" spans="1:5" x14ac:dyDescent="0.3">
      <c r="A233">
        <f t="shared" si="6"/>
        <v>4</v>
      </c>
      <c r="B233" t="str">
        <f t="shared" si="7"/>
        <v>Wednesday</v>
      </c>
      <c r="C233">
        <v>232</v>
      </c>
      <c r="D233" s="40">
        <v>44062</v>
      </c>
      <c r="E233">
        <v>14.242407218101718</v>
      </c>
    </row>
    <row r="234" spans="1:5" x14ac:dyDescent="0.3">
      <c r="A234">
        <f t="shared" si="6"/>
        <v>5</v>
      </c>
      <c r="B234" t="str">
        <f t="shared" si="7"/>
        <v>Thursday</v>
      </c>
      <c r="C234">
        <v>233</v>
      </c>
      <c r="D234" s="40">
        <v>44063</v>
      </c>
      <c r="E234">
        <v>25.392716526846776</v>
      </c>
    </row>
    <row r="235" spans="1:5" x14ac:dyDescent="0.3">
      <c r="A235">
        <f t="shared" si="6"/>
        <v>6</v>
      </c>
      <c r="B235" t="str">
        <f t="shared" si="7"/>
        <v>Friday</v>
      </c>
      <c r="C235">
        <v>234</v>
      </c>
      <c r="D235" s="40">
        <v>44064</v>
      </c>
      <c r="E235">
        <v>23.743763628041307</v>
      </c>
    </row>
    <row r="236" spans="1:5" x14ac:dyDescent="0.3">
      <c r="A236">
        <f t="shared" si="6"/>
        <v>7</v>
      </c>
      <c r="B236" t="str">
        <f t="shared" si="7"/>
        <v>Saturday</v>
      </c>
      <c r="C236">
        <v>235</v>
      </c>
      <c r="D236" s="40">
        <v>44065</v>
      </c>
      <c r="E236">
        <v>23.419329916815382</v>
      </c>
    </row>
    <row r="237" spans="1:5" x14ac:dyDescent="0.3">
      <c r="A237">
        <f t="shared" si="6"/>
        <v>1</v>
      </c>
      <c r="B237" t="str">
        <f t="shared" si="7"/>
        <v>Sunday</v>
      </c>
      <c r="C237">
        <v>236</v>
      </c>
      <c r="D237" s="40">
        <v>44066</v>
      </c>
      <c r="E237">
        <v>8.2011184438588796</v>
      </c>
    </row>
    <row r="238" spans="1:5" x14ac:dyDescent="0.3">
      <c r="A238">
        <f t="shared" si="6"/>
        <v>2</v>
      </c>
      <c r="B238" t="str">
        <f t="shared" si="7"/>
        <v>Monday</v>
      </c>
      <c r="C238">
        <v>237</v>
      </c>
      <c r="D238" s="40">
        <v>44067</v>
      </c>
      <c r="E238">
        <v>22.491146493918457</v>
      </c>
    </row>
    <row r="239" spans="1:5" x14ac:dyDescent="0.3">
      <c r="A239">
        <f t="shared" si="6"/>
        <v>3</v>
      </c>
      <c r="B239" t="str">
        <f t="shared" si="7"/>
        <v>Tuesday</v>
      </c>
      <c r="C239">
        <v>238</v>
      </c>
      <c r="D239" s="40">
        <v>44068</v>
      </c>
      <c r="E239">
        <v>19.436829128422268</v>
      </c>
    </row>
    <row r="240" spans="1:5" x14ac:dyDescent="0.3">
      <c r="A240">
        <f t="shared" si="6"/>
        <v>4</v>
      </c>
      <c r="B240" t="str">
        <f t="shared" si="7"/>
        <v>Wednesday</v>
      </c>
      <c r="C240">
        <v>239</v>
      </c>
      <c r="D240" s="40">
        <v>44069</v>
      </c>
      <c r="E240">
        <v>14.306864547438181</v>
      </c>
    </row>
    <row r="241" spans="1:5" x14ac:dyDescent="0.3">
      <c r="A241">
        <f t="shared" si="6"/>
        <v>5</v>
      </c>
      <c r="B241" t="str">
        <f t="shared" si="7"/>
        <v>Thursday</v>
      </c>
      <c r="C241">
        <v>240</v>
      </c>
      <c r="D241" s="40">
        <v>44070</v>
      </c>
      <c r="E241">
        <v>12.339081666914936</v>
      </c>
    </row>
    <row r="242" spans="1:5" x14ac:dyDescent="0.3">
      <c r="A242">
        <f t="shared" si="6"/>
        <v>6</v>
      </c>
      <c r="B242" t="str">
        <f t="shared" si="7"/>
        <v>Friday</v>
      </c>
      <c r="C242">
        <v>241</v>
      </c>
      <c r="D242" s="40">
        <v>44071</v>
      </c>
      <c r="E242">
        <v>28.394149661997023</v>
      </c>
    </row>
    <row r="243" spans="1:5" x14ac:dyDescent="0.3">
      <c r="A243">
        <f t="shared" si="6"/>
        <v>7</v>
      </c>
      <c r="B243" t="str">
        <f t="shared" si="7"/>
        <v>Saturday</v>
      </c>
      <c r="C243">
        <v>242</v>
      </c>
      <c r="D243" s="40">
        <v>44072</v>
      </c>
      <c r="E243">
        <v>22.534854655808374</v>
      </c>
    </row>
    <row r="244" spans="1:5" x14ac:dyDescent="0.3">
      <c r="A244">
        <f t="shared" si="6"/>
        <v>1</v>
      </c>
      <c r="B244" t="str">
        <f t="shared" si="7"/>
        <v>Sunday</v>
      </c>
      <c r="C244">
        <v>243</v>
      </c>
      <c r="D244" s="40">
        <v>44073</v>
      </c>
      <c r="E244">
        <v>14.368986175749715</v>
      </c>
    </row>
    <row r="245" spans="1:5" x14ac:dyDescent="0.3">
      <c r="A245">
        <f t="shared" si="6"/>
        <v>2</v>
      </c>
      <c r="B245" t="str">
        <f t="shared" si="7"/>
        <v>Monday</v>
      </c>
      <c r="C245">
        <v>244</v>
      </c>
      <c r="D245" s="40">
        <v>44074</v>
      </c>
      <c r="E245">
        <v>7.6470204023095869</v>
      </c>
    </row>
    <row r="246" spans="1:5" x14ac:dyDescent="0.3">
      <c r="A246">
        <f t="shared" si="6"/>
        <v>3</v>
      </c>
      <c r="B246" t="str">
        <f t="shared" si="7"/>
        <v>Tuesday</v>
      </c>
      <c r="C246">
        <v>245</v>
      </c>
      <c r="D246" s="40">
        <v>44075</v>
      </c>
      <c r="E246">
        <v>18.870249117517773</v>
      </c>
    </row>
    <row r="247" spans="1:5" x14ac:dyDescent="0.3">
      <c r="A247">
        <f t="shared" si="6"/>
        <v>4</v>
      </c>
      <c r="B247" t="str">
        <f t="shared" si="7"/>
        <v>Wednesday</v>
      </c>
      <c r="C247">
        <v>246</v>
      </c>
      <c r="D247" s="40">
        <v>44076</v>
      </c>
      <c r="E247">
        <v>25.462476297735513</v>
      </c>
    </row>
    <row r="248" spans="1:5" x14ac:dyDescent="0.3">
      <c r="A248">
        <f t="shared" si="6"/>
        <v>5</v>
      </c>
      <c r="B248" t="str">
        <f t="shared" si="7"/>
        <v>Thursday</v>
      </c>
      <c r="C248">
        <v>247</v>
      </c>
      <c r="D248" s="40">
        <v>44077</v>
      </c>
      <c r="E248">
        <v>5.6548913089530659</v>
      </c>
    </row>
    <row r="249" spans="1:5" x14ac:dyDescent="0.3">
      <c r="A249">
        <f t="shared" si="6"/>
        <v>6</v>
      </c>
      <c r="B249" t="str">
        <f t="shared" si="7"/>
        <v>Friday</v>
      </c>
      <c r="C249">
        <v>248</v>
      </c>
      <c r="D249" s="40">
        <v>44078</v>
      </c>
      <c r="E249">
        <v>14.287821344233326</v>
      </c>
    </row>
    <row r="250" spans="1:5" x14ac:dyDescent="0.3">
      <c r="A250">
        <f t="shared" si="6"/>
        <v>7</v>
      </c>
      <c r="B250" t="str">
        <f t="shared" si="7"/>
        <v>Saturday</v>
      </c>
      <c r="C250">
        <v>249</v>
      </c>
      <c r="D250" s="40">
        <v>44079</v>
      </c>
      <c r="E250">
        <v>22.017054129593376</v>
      </c>
    </row>
    <row r="251" spans="1:5" x14ac:dyDescent="0.3">
      <c r="A251">
        <f t="shared" si="6"/>
        <v>1</v>
      </c>
      <c r="B251" t="str">
        <f t="shared" si="7"/>
        <v>Sunday</v>
      </c>
      <c r="C251">
        <v>250</v>
      </c>
      <c r="D251" s="40">
        <v>44080</v>
      </c>
      <c r="E251">
        <v>4.722102535622521</v>
      </c>
    </row>
    <row r="252" spans="1:5" x14ac:dyDescent="0.3">
      <c r="A252">
        <f t="shared" si="6"/>
        <v>2</v>
      </c>
      <c r="B252" t="str">
        <f t="shared" si="7"/>
        <v>Monday</v>
      </c>
      <c r="C252">
        <v>251</v>
      </c>
      <c r="D252" s="40">
        <v>44081</v>
      </c>
      <c r="E252">
        <v>23.467317803085109</v>
      </c>
    </row>
    <row r="253" spans="1:5" x14ac:dyDescent="0.3">
      <c r="A253">
        <f t="shared" si="6"/>
        <v>3</v>
      </c>
      <c r="B253" t="str">
        <f t="shared" si="7"/>
        <v>Tuesday</v>
      </c>
      <c r="C253">
        <v>252</v>
      </c>
      <c r="D253" s="40">
        <v>44082</v>
      </c>
      <c r="E253">
        <v>24.175634532993019</v>
      </c>
    </row>
    <row r="254" spans="1:5" x14ac:dyDescent="0.3">
      <c r="A254">
        <f t="shared" si="6"/>
        <v>4</v>
      </c>
      <c r="B254" t="str">
        <f t="shared" si="7"/>
        <v>Wednesday</v>
      </c>
      <c r="C254">
        <v>253</v>
      </c>
      <c r="D254" s="40">
        <v>44083</v>
      </c>
      <c r="E254">
        <v>22.11074711390965</v>
      </c>
    </row>
    <row r="255" spans="1:5" x14ac:dyDescent="0.3">
      <c r="A255">
        <f t="shared" si="6"/>
        <v>5</v>
      </c>
      <c r="B255" t="str">
        <f t="shared" si="7"/>
        <v>Thursday</v>
      </c>
      <c r="C255">
        <v>254</v>
      </c>
      <c r="D255" s="40">
        <v>44084</v>
      </c>
      <c r="E255">
        <v>14.088068753220146</v>
      </c>
    </row>
    <row r="256" spans="1:5" x14ac:dyDescent="0.3">
      <c r="A256">
        <f t="shared" si="6"/>
        <v>6</v>
      </c>
      <c r="B256" t="str">
        <f t="shared" si="7"/>
        <v>Friday</v>
      </c>
      <c r="C256">
        <v>255</v>
      </c>
      <c r="D256" s="40">
        <v>44085</v>
      </c>
      <c r="E256">
        <v>11.571600916581678</v>
      </c>
    </row>
    <row r="257" spans="1:5" x14ac:dyDescent="0.3">
      <c r="A257">
        <f t="shared" si="6"/>
        <v>7</v>
      </c>
      <c r="B257" t="str">
        <f t="shared" si="7"/>
        <v>Saturday</v>
      </c>
      <c r="C257">
        <v>256</v>
      </c>
      <c r="D257" s="40">
        <v>44086</v>
      </c>
      <c r="E257">
        <v>11.52775996833523</v>
      </c>
    </row>
    <row r="258" spans="1:5" x14ac:dyDescent="0.3">
      <c r="A258">
        <f t="shared" si="6"/>
        <v>1</v>
      </c>
      <c r="B258" t="str">
        <f t="shared" si="7"/>
        <v>Sunday</v>
      </c>
      <c r="C258">
        <v>257</v>
      </c>
      <c r="D258" s="40">
        <v>44087</v>
      </c>
      <c r="E258">
        <v>5.7928411349200264</v>
      </c>
    </row>
    <row r="259" spans="1:5" x14ac:dyDescent="0.3">
      <c r="A259">
        <f t="shared" ref="A259:A322" si="8">WEEKDAY(D259)</f>
        <v>2</v>
      </c>
      <c r="B259" t="str">
        <f t="shared" ref="B259:B322" si="9">TEXT(D259,"dddd")</f>
        <v>Monday</v>
      </c>
      <c r="C259">
        <v>258</v>
      </c>
      <c r="D259" s="40">
        <v>44088</v>
      </c>
      <c r="E259">
        <v>8.7329074949432179</v>
      </c>
    </row>
    <row r="260" spans="1:5" x14ac:dyDescent="0.3">
      <c r="A260">
        <f t="shared" si="8"/>
        <v>3</v>
      </c>
      <c r="B260" t="str">
        <f t="shared" si="9"/>
        <v>Tuesday</v>
      </c>
      <c r="C260">
        <v>259</v>
      </c>
      <c r="D260" s="40">
        <v>44089</v>
      </c>
      <c r="E260">
        <v>76.029769332348039</v>
      </c>
    </row>
    <row r="261" spans="1:5" x14ac:dyDescent="0.3">
      <c r="A261">
        <f t="shared" si="8"/>
        <v>4</v>
      </c>
      <c r="B261" t="str">
        <f t="shared" si="9"/>
        <v>Wednesday</v>
      </c>
      <c r="C261">
        <v>260</v>
      </c>
      <c r="D261" s="40">
        <v>44090</v>
      </c>
      <c r="E261">
        <v>48.888638635628361</v>
      </c>
    </row>
    <row r="262" spans="1:5" x14ac:dyDescent="0.3">
      <c r="A262">
        <f t="shared" si="8"/>
        <v>5</v>
      </c>
      <c r="B262" t="str">
        <f t="shared" si="9"/>
        <v>Thursday</v>
      </c>
      <c r="C262">
        <v>261</v>
      </c>
      <c r="D262" s="40">
        <v>44091</v>
      </c>
      <c r="E262">
        <v>45.36110446967151</v>
      </c>
    </row>
    <row r="263" spans="1:5" x14ac:dyDescent="0.3">
      <c r="A263">
        <f t="shared" si="8"/>
        <v>6</v>
      </c>
      <c r="B263" t="str">
        <f t="shared" si="9"/>
        <v>Friday</v>
      </c>
      <c r="C263">
        <v>262</v>
      </c>
      <c r="D263" s="40">
        <v>44092</v>
      </c>
      <c r="E263">
        <v>73.07046280312332</v>
      </c>
    </row>
    <row r="264" spans="1:5" x14ac:dyDescent="0.3">
      <c r="A264">
        <f t="shared" si="8"/>
        <v>7</v>
      </c>
      <c r="B264" t="str">
        <f t="shared" si="9"/>
        <v>Saturday</v>
      </c>
      <c r="C264">
        <v>263</v>
      </c>
      <c r="D264" s="40">
        <v>44093</v>
      </c>
      <c r="E264">
        <v>32.759394552164906</v>
      </c>
    </row>
    <row r="265" spans="1:5" x14ac:dyDescent="0.3">
      <c r="A265">
        <f t="shared" si="8"/>
        <v>1</v>
      </c>
      <c r="B265" t="str">
        <f t="shared" si="9"/>
        <v>Sunday</v>
      </c>
      <c r="C265">
        <v>264</v>
      </c>
      <c r="D265" s="40">
        <v>44094</v>
      </c>
      <c r="E265">
        <v>1.4323409782934984</v>
      </c>
    </row>
    <row r="266" spans="1:5" x14ac:dyDescent="0.3">
      <c r="A266">
        <f t="shared" si="8"/>
        <v>2</v>
      </c>
      <c r="B266" t="str">
        <f t="shared" si="9"/>
        <v>Monday</v>
      </c>
      <c r="C266">
        <v>265</v>
      </c>
      <c r="D266" s="40">
        <v>44095</v>
      </c>
      <c r="E266">
        <v>19.029452239227915</v>
      </c>
    </row>
    <row r="267" spans="1:5" x14ac:dyDescent="0.3">
      <c r="A267">
        <f t="shared" si="8"/>
        <v>3</v>
      </c>
      <c r="B267" t="str">
        <f t="shared" si="9"/>
        <v>Tuesday</v>
      </c>
      <c r="C267">
        <v>266</v>
      </c>
      <c r="D267" s="40">
        <v>44096</v>
      </c>
      <c r="E267">
        <v>18.158650229622506</v>
      </c>
    </row>
    <row r="268" spans="1:5" x14ac:dyDescent="0.3">
      <c r="A268">
        <f t="shared" si="8"/>
        <v>4</v>
      </c>
      <c r="B268" t="str">
        <f t="shared" si="9"/>
        <v>Wednesday</v>
      </c>
      <c r="C268">
        <v>267</v>
      </c>
      <c r="D268" s="40">
        <v>44097</v>
      </c>
      <c r="E268">
        <v>22.55365763511341</v>
      </c>
    </row>
    <row r="269" spans="1:5" x14ac:dyDescent="0.3">
      <c r="A269">
        <f t="shared" si="8"/>
        <v>5</v>
      </c>
      <c r="B269" t="str">
        <f t="shared" si="9"/>
        <v>Thursday</v>
      </c>
      <c r="C269">
        <v>268</v>
      </c>
      <c r="D269" s="40">
        <v>44098</v>
      </c>
      <c r="E269">
        <v>31.092785042330984</v>
      </c>
    </row>
    <row r="270" spans="1:5" x14ac:dyDescent="0.3">
      <c r="A270">
        <f t="shared" si="8"/>
        <v>6</v>
      </c>
      <c r="B270" t="str">
        <f t="shared" si="9"/>
        <v>Friday</v>
      </c>
      <c r="C270">
        <v>269</v>
      </c>
      <c r="D270" s="40">
        <v>44099</v>
      </c>
      <c r="E270">
        <v>16.401346686589989</v>
      </c>
    </row>
    <row r="271" spans="1:5" x14ac:dyDescent="0.3">
      <c r="A271">
        <f t="shared" si="8"/>
        <v>7</v>
      </c>
      <c r="B271" t="str">
        <f t="shared" si="9"/>
        <v>Saturday</v>
      </c>
      <c r="C271">
        <v>270</v>
      </c>
      <c r="D271" s="40">
        <v>44100</v>
      </c>
      <c r="E271">
        <v>17.015260111056353</v>
      </c>
    </row>
    <row r="272" spans="1:5" x14ac:dyDescent="0.3">
      <c r="A272">
        <f t="shared" si="8"/>
        <v>1</v>
      </c>
      <c r="B272" t="str">
        <f t="shared" si="9"/>
        <v>Sunday</v>
      </c>
      <c r="C272">
        <v>271</v>
      </c>
      <c r="D272" s="40">
        <v>44101</v>
      </c>
      <c r="E272">
        <v>9.5147834375451374</v>
      </c>
    </row>
    <row r="273" spans="1:5" x14ac:dyDescent="0.3">
      <c r="A273">
        <f t="shared" si="8"/>
        <v>2</v>
      </c>
      <c r="B273" t="str">
        <f t="shared" si="9"/>
        <v>Monday</v>
      </c>
      <c r="C273">
        <v>272</v>
      </c>
      <c r="D273" s="40">
        <v>44102</v>
      </c>
      <c r="E273">
        <v>15.816705739416172</v>
      </c>
    </row>
    <row r="274" spans="1:5" x14ac:dyDescent="0.3">
      <c r="A274">
        <f t="shared" si="8"/>
        <v>3</v>
      </c>
      <c r="B274" t="str">
        <f t="shared" si="9"/>
        <v>Tuesday</v>
      </c>
      <c r="C274">
        <v>273</v>
      </c>
      <c r="D274" s="40">
        <v>44103</v>
      </c>
      <c r="E274">
        <v>27.608837762856798</v>
      </c>
    </row>
    <row r="275" spans="1:5" x14ac:dyDescent="0.3">
      <c r="A275">
        <f t="shared" si="8"/>
        <v>4</v>
      </c>
      <c r="B275" t="str">
        <f t="shared" si="9"/>
        <v>Wednesday</v>
      </c>
      <c r="C275">
        <v>274</v>
      </c>
      <c r="D275" s="40">
        <v>44104</v>
      </c>
      <c r="E275">
        <v>13.274284227640525</v>
      </c>
    </row>
    <row r="276" spans="1:5" x14ac:dyDescent="0.3">
      <c r="A276">
        <f t="shared" si="8"/>
        <v>5</v>
      </c>
      <c r="B276" t="str">
        <f t="shared" si="9"/>
        <v>Thursday</v>
      </c>
      <c r="C276">
        <v>275</v>
      </c>
      <c r="D276" s="40">
        <v>44105</v>
      </c>
      <c r="E276">
        <v>26.498064592524806</v>
      </c>
    </row>
    <row r="277" spans="1:5" x14ac:dyDescent="0.3">
      <c r="A277">
        <f t="shared" si="8"/>
        <v>6</v>
      </c>
      <c r="B277" t="str">
        <f t="shared" si="9"/>
        <v>Friday</v>
      </c>
      <c r="C277">
        <v>276</v>
      </c>
      <c r="D277" s="40">
        <v>44106</v>
      </c>
      <c r="E277">
        <v>15.395654939327667</v>
      </c>
    </row>
    <row r="278" spans="1:5" x14ac:dyDescent="0.3">
      <c r="A278">
        <f t="shared" si="8"/>
        <v>7</v>
      </c>
      <c r="B278" t="str">
        <f t="shared" si="9"/>
        <v>Saturday</v>
      </c>
      <c r="C278">
        <v>277</v>
      </c>
      <c r="D278" s="40">
        <v>44107</v>
      </c>
      <c r="E278">
        <v>25.115829569920159</v>
      </c>
    </row>
    <row r="279" spans="1:5" x14ac:dyDescent="0.3">
      <c r="A279">
        <f t="shared" si="8"/>
        <v>1</v>
      </c>
      <c r="B279" t="str">
        <f t="shared" si="9"/>
        <v>Sunday</v>
      </c>
      <c r="C279">
        <v>278</v>
      </c>
      <c r="D279" s="40">
        <v>44108</v>
      </c>
      <c r="E279">
        <v>19.590021333602369</v>
      </c>
    </row>
    <row r="280" spans="1:5" x14ac:dyDescent="0.3">
      <c r="A280">
        <f t="shared" si="8"/>
        <v>2</v>
      </c>
      <c r="B280" t="str">
        <f t="shared" si="9"/>
        <v>Monday</v>
      </c>
      <c r="C280">
        <v>279</v>
      </c>
      <c r="D280" s="40">
        <v>44109</v>
      </c>
      <c r="E280">
        <v>5.8603695235555806</v>
      </c>
    </row>
    <row r="281" spans="1:5" x14ac:dyDescent="0.3">
      <c r="A281">
        <f t="shared" si="8"/>
        <v>3</v>
      </c>
      <c r="B281" t="str">
        <f t="shared" si="9"/>
        <v>Tuesday</v>
      </c>
      <c r="C281">
        <v>280</v>
      </c>
      <c r="D281" s="40">
        <v>44110</v>
      </c>
      <c r="E281">
        <v>14.026112793111045</v>
      </c>
    </row>
    <row r="282" spans="1:5" x14ac:dyDescent="0.3">
      <c r="A282">
        <f t="shared" si="8"/>
        <v>4</v>
      </c>
      <c r="B282" t="str">
        <f t="shared" si="9"/>
        <v>Wednesday</v>
      </c>
      <c r="C282">
        <v>281</v>
      </c>
      <c r="D282" s="40">
        <v>44111</v>
      </c>
      <c r="E282">
        <v>9.3620609068915552</v>
      </c>
    </row>
    <row r="283" spans="1:5" x14ac:dyDescent="0.3">
      <c r="A283">
        <f t="shared" si="8"/>
        <v>5</v>
      </c>
      <c r="B283" t="str">
        <f t="shared" si="9"/>
        <v>Thursday</v>
      </c>
      <c r="C283">
        <v>282</v>
      </c>
      <c r="D283" s="40">
        <v>44112</v>
      </c>
      <c r="E283">
        <v>17.528130903191599</v>
      </c>
    </row>
    <row r="284" spans="1:5" x14ac:dyDescent="0.3">
      <c r="A284">
        <f t="shared" si="8"/>
        <v>6</v>
      </c>
      <c r="B284" t="str">
        <f t="shared" si="9"/>
        <v>Friday</v>
      </c>
      <c r="C284">
        <v>283</v>
      </c>
      <c r="D284" s="40">
        <v>44113</v>
      </c>
      <c r="E284">
        <v>32.741595240490341</v>
      </c>
    </row>
    <row r="285" spans="1:5" x14ac:dyDescent="0.3">
      <c r="A285">
        <f t="shared" si="8"/>
        <v>7</v>
      </c>
      <c r="B285" t="str">
        <f t="shared" si="9"/>
        <v>Saturday</v>
      </c>
      <c r="C285">
        <v>284</v>
      </c>
      <c r="D285" s="40">
        <v>44114</v>
      </c>
      <c r="E285">
        <v>11.144593389143717</v>
      </c>
    </row>
    <row r="286" spans="1:5" x14ac:dyDescent="0.3">
      <c r="A286">
        <f t="shared" si="8"/>
        <v>1</v>
      </c>
      <c r="B286" t="str">
        <f t="shared" si="9"/>
        <v>Sunday</v>
      </c>
      <c r="C286">
        <v>285</v>
      </c>
      <c r="D286" s="40">
        <v>44115</v>
      </c>
      <c r="E286">
        <v>25.379993561802166</v>
      </c>
    </row>
    <row r="287" spans="1:5" x14ac:dyDescent="0.3">
      <c r="A287">
        <f t="shared" si="8"/>
        <v>2</v>
      </c>
      <c r="B287" t="str">
        <f t="shared" si="9"/>
        <v>Monday</v>
      </c>
      <c r="C287">
        <v>286</v>
      </c>
      <c r="D287" s="40">
        <v>44116</v>
      </c>
      <c r="E287">
        <v>4.4908073561063571</v>
      </c>
    </row>
    <row r="288" spans="1:5" x14ac:dyDescent="0.3">
      <c r="A288">
        <f t="shared" si="8"/>
        <v>3</v>
      </c>
      <c r="B288" t="str">
        <f t="shared" si="9"/>
        <v>Tuesday</v>
      </c>
      <c r="C288">
        <v>287</v>
      </c>
      <c r="D288" s="40">
        <v>44117</v>
      </c>
      <c r="E288">
        <v>28.593185531873633</v>
      </c>
    </row>
    <row r="289" spans="1:5" x14ac:dyDescent="0.3">
      <c r="A289">
        <f t="shared" si="8"/>
        <v>4</v>
      </c>
      <c r="B289" t="str">
        <f t="shared" si="9"/>
        <v>Wednesday</v>
      </c>
      <c r="C289">
        <v>288</v>
      </c>
      <c r="D289" s="40">
        <v>44118</v>
      </c>
      <c r="E289">
        <v>26.183996376371621</v>
      </c>
    </row>
    <row r="290" spans="1:5" x14ac:dyDescent="0.3">
      <c r="A290">
        <f t="shared" si="8"/>
        <v>5</v>
      </c>
      <c r="B290" t="str">
        <f t="shared" si="9"/>
        <v>Thursday</v>
      </c>
      <c r="C290">
        <v>289</v>
      </c>
      <c r="D290" s="40">
        <v>44119</v>
      </c>
      <c r="E290">
        <v>32.132550702100559</v>
      </c>
    </row>
    <row r="291" spans="1:5" x14ac:dyDescent="0.3">
      <c r="A291">
        <f t="shared" si="8"/>
        <v>6</v>
      </c>
      <c r="B291" t="str">
        <f t="shared" si="9"/>
        <v>Friday</v>
      </c>
      <c r="C291">
        <v>290</v>
      </c>
      <c r="D291" s="40">
        <v>44120</v>
      </c>
      <c r="E291">
        <v>35.162427476159287</v>
      </c>
    </row>
    <row r="292" spans="1:5" x14ac:dyDescent="0.3">
      <c r="A292">
        <f t="shared" si="8"/>
        <v>7</v>
      </c>
      <c r="B292" t="str">
        <f t="shared" si="9"/>
        <v>Saturday</v>
      </c>
      <c r="C292">
        <v>291</v>
      </c>
      <c r="D292" s="40">
        <v>44121</v>
      </c>
      <c r="E292">
        <v>20.197282515800758</v>
      </c>
    </row>
    <row r="293" spans="1:5" x14ac:dyDescent="0.3">
      <c r="A293">
        <f t="shared" si="8"/>
        <v>1</v>
      </c>
      <c r="B293" t="str">
        <f t="shared" si="9"/>
        <v>Sunday</v>
      </c>
      <c r="C293">
        <v>292</v>
      </c>
      <c r="D293" s="40">
        <v>44122</v>
      </c>
      <c r="E293">
        <v>28.815096307053537</v>
      </c>
    </row>
    <row r="294" spans="1:5" x14ac:dyDescent="0.3">
      <c r="A294">
        <f t="shared" si="8"/>
        <v>2</v>
      </c>
      <c r="B294" t="str">
        <f t="shared" si="9"/>
        <v>Monday</v>
      </c>
      <c r="C294">
        <v>293</v>
      </c>
      <c r="D294" s="40">
        <v>44123</v>
      </c>
      <c r="E294">
        <v>11.330808537309871</v>
      </c>
    </row>
    <row r="295" spans="1:5" x14ac:dyDescent="0.3">
      <c r="A295">
        <f t="shared" si="8"/>
        <v>3</v>
      </c>
      <c r="B295" t="str">
        <f t="shared" si="9"/>
        <v>Tuesday</v>
      </c>
      <c r="C295">
        <v>294</v>
      </c>
      <c r="D295" s="40">
        <v>44124</v>
      </c>
      <c r="E295">
        <v>12.178908536621963</v>
      </c>
    </row>
    <row r="296" spans="1:5" x14ac:dyDescent="0.3">
      <c r="A296">
        <f t="shared" si="8"/>
        <v>4</v>
      </c>
      <c r="B296" t="str">
        <f t="shared" si="9"/>
        <v>Wednesday</v>
      </c>
      <c r="C296">
        <v>295</v>
      </c>
      <c r="D296" s="40">
        <v>44125</v>
      </c>
      <c r="E296">
        <v>30.533658347483293</v>
      </c>
    </row>
    <row r="297" spans="1:5" x14ac:dyDescent="0.3">
      <c r="A297">
        <f t="shared" si="8"/>
        <v>5</v>
      </c>
      <c r="B297" t="str">
        <f t="shared" si="9"/>
        <v>Thursday</v>
      </c>
      <c r="C297">
        <v>296</v>
      </c>
      <c r="D297" s="40">
        <v>44126</v>
      </c>
      <c r="E297">
        <v>29.299860924362935</v>
      </c>
    </row>
    <row r="298" spans="1:5" x14ac:dyDescent="0.3">
      <c r="A298">
        <f t="shared" si="8"/>
        <v>6</v>
      </c>
      <c r="B298" t="str">
        <f t="shared" si="9"/>
        <v>Friday</v>
      </c>
      <c r="C298">
        <v>297</v>
      </c>
      <c r="D298" s="40">
        <v>44127</v>
      </c>
      <c r="E298">
        <v>18.021062582744296</v>
      </c>
    </row>
    <row r="299" spans="1:5" x14ac:dyDescent="0.3">
      <c r="A299">
        <f t="shared" si="8"/>
        <v>7</v>
      </c>
      <c r="B299" t="str">
        <f t="shared" si="9"/>
        <v>Saturday</v>
      </c>
      <c r="C299">
        <v>298</v>
      </c>
      <c r="D299" s="40">
        <v>44128</v>
      </c>
      <c r="E299">
        <v>28.114784506103589</v>
      </c>
    </row>
    <row r="300" spans="1:5" x14ac:dyDescent="0.3">
      <c r="A300">
        <f t="shared" si="8"/>
        <v>1</v>
      </c>
      <c r="B300" t="str">
        <f t="shared" si="9"/>
        <v>Sunday</v>
      </c>
      <c r="C300">
        <v>299</v>
      </c>
      <c r="D300" s="40">
        <v>44129</v>
      </c>
      <c r="E300">
        <v>23.641901452985579</v>
      </c>
    </row>
    <row r="301" spans="1:5" x14ac:dyDescent="0.3">
      <c r="A301">
        <f t="shared" si="8"/>
        <v>2</v>
      </c>
      <c r="B301" t="str">
        <f t="shared" si="9"/>
        <v>Monday</v>
      </c>
      <c r="C301">
        <v>300</v>
      </c>
      <c r="D301" s="40">
        <v>44130</v>
      </c>
      <c r="E301">
        <v>5.6319760275514286</v>
      </c>
    </row>
    <row r="302" spans="1:5" x14ac:dyDescent="0.3">
      <c r="A302">
        <f t="shared" si="8"/>
        <v>3</v>
      </c>
      <c r="B302" t="str">
        <f t="shared" si="9"/>
        <v>Tuesday</v>
      </c>
      <c r="C302">
        <v>301</v>
      </c>
      <c r="D302" s="40">
        <v>44131</v>
      </c>
      <c r="E302">
        <v>2.2183017027386129</v>
      </c>
    </row>
    <row r="303" spans="1:5" x14ac:dyDescent="0.3">
      <c r="A303">
        <f t="shared" si="8"/>
        <v>4</v>
      </c>
      <c r="B303" t="str">
        <f t="shared" si="9"/>
        <v>Wednesday</v>
      </c>
      <c r="C303">
        <v>302</v>
      </c>
      <c r="D303" s="40">
        <v>44132</v>
      </c>
      <c r="E303">
        <v>18.848726966669332</v>
      </c>
    </row>
    <row r="304" spans="1:5" x14ac:dyDescent="0.3">
      <c r="A304">
        <f t="shared" si="8"/>
        <v>5</v>
      </c>
      <c r="B304" t="str">
        <f t="shared" si="9"/>
        <v>Thursday</v>
      </c>
      <c r="C304">
        <v>303</v>
      </c>
      <c r="D304" s="40">
        <v>44133</v>
      </c>
      <c r="E304">
        <v>5.196029865341397</v>
      </c>
    </row>
    <row r="305" spans="1:5" x14ac:dyDescent="0.3">
      <c r="A305">
        <f t="shared" si="8"/>
        <v>6</v>
      </c>
      <c r="B305" t="str">
        <f t="shared" si="9"/>
        <v>Friday</v>
      </c>
      <c r="C305">
        <v>304</v>
      </c>
      <c r="D305" s="40">
        <v>44134</v>
      </c>
      <c r="E305">
        <v>21.69433157233324</v>
      </c>
    </row>
    <row r="306" spans="1:5" x14ac:dyDescent="0.3">
      <c r="A306">
        <f t="shared" si="8"/>
        <v>7</v>
      </c>
      <c r="B306" t="str">
        <f t="shared" si="9"/>
        <v>Saturday</v>
      </c>
      <c r="C306">
        <v>305</v>
      </c>
      <c r="D306" s="40">
        <v>44135</v>
      </c>
      <c r="E306">
        <v>38.05869663562099</v>
      </c>
    </row>
    <row r="307" spans="1:5" x14ac:dyDescent="0.3">
      <c r="A307">
        <f t="shared" si="8"/>
        <v>1</v>
      </c>
      <c r="B307" t="str">
        <f t="shared" si="9"/>
        <v>Sunday</v>
      </c>
      <c r="C307">
        <v>306</v>
      </c>
      <c r="D307" s="40">
        <v>44136</v>
      </c>
      <c r="E307">
        <v>26.968263204256846</v>
      </c>
    </row>
    <row r="308" spans="1:5" x14ac:dyDescent="0.3">
      <c r="A308">
        <f t="shared" si="8"/>
        <v>2</v>
      </c>
      <c r="B308" t="str">
        <f t="shared" si="9"/>
        <v>Monday</v>
      </c>
      <c r="C308">
        <v>307</v>
      </c>
      <c r="D308" s="40">
        <v>44137</v>
      </c>
      <c r="E308">
        <v>4.8259246056969003</v>
      </c>
    </row>
    <row r="309" spans="1:5" x14ac:dyDescent="0.3">
      <c r="A309">
        <f t="shared" si="8"/>
        <v>3</v>
      </c>
      <c r="B309" t="str">
        <f t="shared" si="9"/>
        <v>Tuesday</v>
      </c>
      <c r="C309">
        <v>308</v>
      </c>
      <c r="D309" s="40">
        <v>44138</v>
      </c>
      <c r="E309">
        <v>2.2600264027248107</v>
      </c>
    </row>
    <row r="310" spans="1:5" x14ac:dyDescent="0.3">
      <c r="A310">
        <f t="shared" si="8"/>
        <v>4</v>
      </c>
      <c r="B310" t="str">
        <f t="shared" si="9"/>
        <v>Wednesday</v>
      </c>
      <c r="C310">
        <v>309</v>
      </c>
      <c r="D310" s="40">
        <v>44139</v>
      </c>
      <c r="E310">
        <v>21.370603921110746</v>
      </c>
    </row>
    <row r="311" spans="1:5" x14ac:dyDescent="0.3">
      <c r="A311">
        <f t="shared" si="8"/>
        <v>5</v>
      </c>
      <c r="B311" t="str">
        <f t="shared" si="9"/>
        <v>Thursday</v>
      </c>
      <c r="C311">
        <v>310</v>
      </c>
      <c r="D311" s="40">
        <v>44140</v>
      </c>
      <c r="E311">
        <v>17.280507990410221</v>
      </c>
    </row>
    <row r="312" spans="1:5" x14ac:dyDescent="0.3">
      <c r="A312">
        <f t="shared" si="8"/>
        <v>6</v>
      </c>
      <c r="B312" t="str">
        <f t="shared" si="9"/>
        <v>Friday</v>
      </c>
      <c r="C312">
        <v>311</v>
      </c>
      <c r="D312" s="40">
        <v>44141</v>
      </c>
      <c r="E312">
        <v>11.602223367092863</v>
      </c>
    </row>
    <row r="313" spans="1:5" x14ac:dyDescent="0.3">
      <c r="A313">
        <f t="shared" si="8"/>
        <v>7</v>
      </c>
      <c r="B313" t="str">
        <f t="shared" si="9"/>
        <v>Saturday</v>
      </c>
      <c r="C313">
        <v>312</v>
      </c>
      <c r="D313" s="40">
        <v>44142</v>
      </c>
      <c r="E313">
        <v>12.484466960787211</v>
      </c>
    </row>
    <row r="314" spans="1:5" x14ac:dyDescent="0.3">
      <c r="A314">
        <f t="shared" si="8"/>
        <v>1</v>
      </c>
      <c r="B314" t="str">
        <f t="shared" si="9"/>
        <v>Sunday</v>
      </c>
      <c r="C314">
        <v>313</v>
      </c>
      <c r="D314" s="40">
        <v>44143</v>
      </c>
      <c r="E314">
        <v>4.0992742929867569</v>
      </c>
    </row>
    <row r="315" spans="1:5" x14ac:dyDescent="0.3">
      <c r="A315">
        <f t="shared" si="8"/>
        <v>2</v>
      </c>
      <c r="B315" t="str">
        <f t="shared" si="9"/>
        <v>Monday</v>
      </c>
      <c r="C315">
        <v>314</v>
      </c>
      <c r="D315" s="40">
        <v>44144</v>
      </c>
      <c r="E315">
        <v>4.1393580130188381</v>
      </c>
    </row>
    <row r="316" spans="1:5" x14ac:dyDescent="0.3">
      <c r="A316">
        <f t="shared" si="8"/>
        <v>3</v>
      </c>
      <c r="B316" t="str">
        <f t="shared" si="9"/>
        <v>Tuesday</v>
      </c>
      <c r="C316">
        <v>315</v>
      </c>
      <c r="D316" s="40">
        <v>44145</v>
      </c>
      <c r="E316">
        <v>6.4781621482715694</v>
      </c>
    </row>
    <row r="317" spans="1:5" x14ac:dyDescent="0.3">
      <c r="A317">
        <f t="shared" si="8"/>
        <v>4</v>
      </c>
      <c r="B317" t="str">
        <f t="shared" si="9"/>
        <v>Wednesday</v>
      </c>
      <c r="C317">
        <v>316</v>
      </c>
      <c r="D317" s="40">
        <v>44146</v>
      </c>
      <c r="E317">
        <v>6.6498762805847731</v>
      </c>
    </row>
    <row r="318" spans="1:5" x14ac:dyDescent="0.3">
      <c r="A318">
        <f t="shared" si="8"/>
        <v>5</v>
      </c>
      <c r="B318" t="str">
        <f t="shared" si="9"/>
        <v>Thursday</v>
      </c>
      <c r="C318">
        <v>317</v>
      </c>
      <c r="D318" s="40">
        <v>44147</v>
      </c>
      <c r="E318">
        <v>35.480317273874846</v>
      </c>
    </row>
    <row r="319" spans="1:5" x14ac:dyDescent="0.3">
      <c r="A319">
        <f t="shared" si="8"/>
        <v>6</v>
      </c>
      <c r="B319" t="str">
        <f t="shared" si="9"/>
        <v>Friday</v>
      </c>
      <c r="C319">
        <v>318</v>
      </c>
      <c r="D319" s="40">
        <v>44148</v>
      </c>
      <c r="E319">
        <v>21.644341785383276</v>
      </c>
    </row>
    <row r="320" spans="1:5" x14ac:dyDescent="0.3">
      <c r="A320">
        <f t="shared" si="8"/>
        <v>7</v>
      </c>
      <c r="B320" t="str">
        <f t="shared" si="9"/>
        <v>Saturday</v>
      </c>
      <c r="C320">
        <v>319</v>
      </c>
      <c r="D320" s="40">
        <v>44149</v>
      </c>
      <c r="E320">
        <v>26.979128577744053</v>
      </c>
    </row>
    <row r="321" spans="1:5" x14ac:dyDescent="0.3">
      <c r="A321">
        <f t="shared" si="8"/>
        <v>1</v>
      </c>
      <c r="B321" t="str">
        <f t="shared" si="9"/>
        <v>Sunday</v>
      </c>
      <c r="C321">
        <v>320</v>
      </c>
      <c r="D321" s="40">
        <v>44150</v>
      </c>
      <c r="E321">
        <v>28.919619132807377</v>
      </c>
    </row>
    <row r="322" spans="1:5" x14ac:dyDescent="0.3">
      <c r="A322">
        <f t="shared" si="8"/>
        <v>2</v>
      </c>
      <c r="B322" t="str">
        <f t="shared" si="9"/>
        <v>Monday</v>
      </c>
      <c r="C322">
        <v>321</v>
      </c>
      <c r="D322" s="40">
        <v>44151</v>
      </c>
      <c r="E322">
        <v>16.573633657664359</v>
      </c>
    </row>
    <row r="323" spans="1:5" x14ac:dyDescent="0.3">
      <c r="A323">
        <f t="shared" ref="A323:A367" si="10">WEEKDAY(D323)</f>
        <v>3</v>
      </c>
      <c r="B323" t="str">
        <f t="shared" ref="B323:B367" si="11">TEXT(D323,"dddd")</f>
        <v>Tuesday</v>
      </c>
      <c r="C323">
        <v>322</v>
      </c>
      <c r="D323" s="40">
        <v>44152</v>
      </c>
      <c r="E323">
        <v>29.995105727936053</v>
      </c>
    </row>
    <row r="324" spans="1:5" x14ac:dyDescent="0.3">
      <c r="A324">
        <f t="shared" si="10"/>
        <v>4</v>
      </c>
      <c r="B324" t="str">
        <f t="shared" si="11"/>
        <v>Wednesday</v>
      </c>
      <c r="C324">
        <v>323</v>
      </c>
      <c r="D324" s="40">
        <v>44153</v>
      </c>
      <c r="E324">
        <v>14.672518938766583</v>
      </c>
    </row>
    <row r="325" spans="1:5" x14ac:dyDescent="0.3">
      <c r="A325">
        <f t="shared" si="10"/>
        <v>5</v>
      </c>
      <c r="B325" t="str">
        <f t="shared" si="11"/>
        <v>Thursday</v>
      </c>
      <c r="C325">
        <v>324</v>
      </c>
      <c r="D325" s="40">
        <v>44154</v>
      </c>
      <c r="E325">
        <v>13.270220176360747</v>
      </c>
    </row>
    <row r="326" spans="1:5" x14ac:dyDescent="0.3">
      <c r="A326">
        <f t="shared" si="10"/>
        <v>6</v>
      </c>
      <c r="B326" t="str">
        <f t="shared" si="11"/>
        <v>Friday</v>
      </c>
      <c r="C326">
        <v>325</v>
      </c>
      <c r="D326" s="40">
        <v>44155</v>
      </c>
      <c r="E326">
        <v>33.173776804579816</v>
      </c>
    </row>
    <row r="327" spans="1:5" x14ac:dyDescent="0.3">
      <c r="A327">
        <f t="shared" si="10"/>
        <v>7</v>
      </c>
      <c r="B327" t="str">
        <f t="shared" si="11"/>
        <v>Saturday</v>
      </c>
      <c r="C327">
        <v>326</v>
      </c>
      <c r="D327" s="40">
        <v>44156</v>
      </c>
      <c r="E327">
        <v>28.226533062768997</v>
      </c>
    </row>
    <row r="328" spans="1:5" x14ac:dyDescent="0.3">
      <c r="A328">
        <f t="shared" si="10"/>
        <v>1</v>
      </c>
      <c r="B328" t="str">
        <f t="shared" si="11"/>
        <v>Sunday</v>
      </c>
      <c r="C328">
        <v>327</v>
      </c>
      <c r="D328" s="40">
        <v>44157</v>
      </c>
      <c r="E328">
        <v>30.086760614656576</v>
      </c>
    </row>
    <row r="329" spans="1:5" x14ac:dyDescent="0.3">
      <c r="A329">
        <f t="shared" si="10"/>
        <v>2</v>
      </c>
      <c r="B329" t="str">
        <f t="shared" si="11"/>
        <v>Monday</v>
      </c>
      <c r="C329">
        <v>328</v>
      </c>
      <c r="D329" s="40">
        <v>44158</v>
      </c>
      <c r="E329">
        <v>25.349069474193886</v>
      </c>
    </row>
    <row r="330" spans="1:5" x14ac:dyDescent="0.3">
      <c r="A330">
        <f t="shared" si="10"/>
        <v>3</v>
      </c>
      <c r="B330" t="str">
        <f t="shared" si="11"/>
        <v>Tuesday</v>
      </c>
      <c r="C330">
        <v>329</v>
      </c>
      <c r="D330" s="40">
        <v>44159</v>
      </c>
      <c r="E330">
        <v>6.6916666022998079</v>
      </c>
    </row>
    <row r="331" spans="1:5" x14ac:dyDescent="0.3">
      <c r="A331">
        <f t="shared" si="10"/>
        <v>4</v>
      </c>
      <c r="B331" t="str">
        <f t="shared" si="11"/>
        <v>Wednesday</v>
      </c>
      <c r="C331">
        <v>330</v>
      </c>
      <c r="D331" s="40">
        <v>44160</v>
      </c>
      <c r="E331">
        <v>30.387379506853339</v>
      </c>
    </row>
    <row r="332" spans="1:5" x14ac:dyDescent="0.3">
      <c r="A332">
        <f t="shared" si="10"/>
        <v>5</v>
      </c>
      <c r="B332" t="str">
        <f t="shared" si="11"/>
        <v>Thursday</v>
      </c>
      <c r="C332">
        <v>331</v>
      </c>
      <c r="D332" s="40">
        <v>44161</v>
      </c>
      <c r="E332">
        <v>15.574606050032632</v>
      </c>
    </row>
    <row r="333" spans="1:5" x14ac:dyDescent="0.3">
      <c r="A333">
        <f t="shared" si="10"/>
        <v>6</v>
      </c>
      <c r="B333" t="str">
        <f t="shared" si="11"/>
        <v>Friday</v>
      </c>
      <c r="C333">
        <v>332</v>
      </c>
      <c r="D333" s="40">
        <v>44162</v>
      </c>
      <c r="E333">
        <v>25.756130738937802</v>
      </c>
    </row>
    <row r="334" spans="1:5" x14ac:dyDescent="0.3">
      <c r="A334">
        <f t="shared" si="10"/>
        <v>7</v>
      </c>
      <c r="B334" t="str">
        <f t="shared" si="11"/>
        <v>Saturday</v>
      </c>
      <c r="C334">
        <v>333</v>
      </c>
      <c r="D334" s="40">
        <v>44163</v>
      </c>
      <c r="E334">
        <v>33.88010995110568</v>
      </c>
    </row>
    <row r="335" spans="1:5" x14ac:dyDescent="0.3">
      <c r="A335">
        <f t="shared" si="10"/>
        <v>1</v>
      </c>
      <c r="B335" t="str">
        <f t="shared" si="11"/>
        <v>Sunday</v>
      </c>
      <c r="C335">
        <v>334</v>
      </c>
      <c r="D335" s="40">
        <v>44164</v>
      </c>
      <c r="E335">
        <v>4.7961167356059935</v>
      </c>
    </row>
    <row r="336" spans="1:5" x14ac:dyDescent="0.3">
      <c r="A336">
        <f t="shared" si="10"/>
        <v>2</v>
      </c>
      <c r="B336" t="str">
        <f t="shared" si="11"/>
        <v>Monday</v>
      </c>
      <c r="C336">
        <v>335</v>
      </c>
      <c r="D336" s="40">
        <v>44165</v>
      </c>
      <c r="E336">
        <v>4.4517826522930992</v>
      </c>
    </row>
    <row r="337" spans="1:5" x14ac:dyDescent="0.3">
      <c r="A337">
        <f t="shared" si="10"/>
        <v>3</v>
      </c>
      <c r="B337" t="str">
        <f t="shared" si="11"/>
        <v>Tuesday</v>
      </c>
      <c r="C337">
        <v>336</v>
      </c>
      <c r="D337" s="40">
        <v>44166</v>
      </c>
      <c r="E337">
        <v>7.6340617550084273</v>
      </c>
    </row>
    <row r="338" spans="1:5" x14ac:dyDescent="0.3">
      <c r="A338">
        <f t="shared" si="10"/>
        <v>4</v>
      </c>
      <c r="B338" t="str">
        <f t="shared" si="11"/>
        <v>Wednesday</v>
      </c>
      <c r="C338">
        <v>337</v>
      </c>
      <c r="D338" s="40">
        <v>44167</v>
      </c>
      <c r="E338">
        <v>18.698237331483067</v>
      </c>
    </row>
    <row r="339" spans="1:5" x14ac:dyDescent="0.3">
      <c r="A339">
        <f t="shared" si="10"/>
        <v>5</v>
      </c>
      <c r="B339" t="str">
        <f t="shared" si="11"/>
        <v>Thursday</v>
      </c>
      <c r="C339">
        <v>338</v>
      </c>
      <c r="D339" s="40">
        <v>44168</v>
      </c>
      <c r="E339">
        <v>11.164764333369607</v>
      </c>
    </row>
    <row r="340" spans="1:5" x14ac:dyDescent="0.3">
      <c r="A340">
        <f t="shared" si="10"/>
        <v>6</v>
      </c>
      <c r="B340" t="str">
        <f t="shared" si="11"/>
        <v>Friday</v>
      </c>
      <c r="C340">
        <v>339</v>
      </c>
      <c r="D340" s="40">
        <v>44169</v>
      </c>
      <c r="E340">
        <v>30.202888387774564</v>
      </c>
    </row>
    <row r="341" spans="1:5" x14ac:dyDescent="0.3">
      <c r="A341">
        <f t="shared" si="10"/>
        <v>7</v>
      </c>
      <c r="B341" t="str">
        <f t="shared" si="11"/>
        <v>Saturday</v>
      </c>
      <c r="C341">
        <v>340</v>
      </c>
      <c r="D341" s="40">
        <v>44170</v>
      </c>
      <c r="E341">
        <v>30.909836496039325</v>
      </c>
    </row>
    <row r="342" spans="1:5" x14ac:dyDescent="0.3">
      <c r="A342">
        <f t="shared" si="10"/>
        <v>1</v>
      </c>
      <c r="B342" t="str">
        <f t="shared" si="11"/>
        <v>Sunday</v>
      </c>
      <c r="C342">
        <v>341</v>
      </c>
      <c r="D342" s="40">
        <v>44171</v>
      </c>
      <c r="E342">
        <v>9.9382073738672911</v>
      </c>
    </row>
    <row r="343" spans="1:5" x14ac:dyDescent="0.3">
      <c r="A343">
        <f t="shared" si="10"/>
        <v>2</v>
      </c>
      <c r="B343" t="str">
        <f t="shared" si="11"/>
        <v>Monday</v>
      </c>
      <c r="C343">
        <v>342</v>
      </c>
      <c r="D343" s="40">
        <v>44172</v>
      </c>
      <c r="E343">
        <v>17.908329609582786</v>
      </c>
    </row>
    <row r="344" spans="1:5" x14ac:dyDescent="0.3">
      <c r="A344">
        <f t="shared" si="10"/>
        <v>3</v>
      </c>
      <c r="B344" t="str">
        <f t="shared" si="11"/>
        <v>Tuesday</v>
      </c>
      <c r="C344">
        <v>343</v>
      </c>
      <c r="D344" s="40">
        <v>44173</v>
      </c>
      <c r="E344">
        <v>38.084917764394035</v>
      </c>
    </row>
    <row r="345" spans="1:5" x14ac:dyDescent="0.3">
      <c r="A345">
        <f t="shared" si="10"/>
        <v>4</v>
      </c>
      <c r="B345" t="str">
        <f t="shared" si="11"/>
        <v>Wednesday</v>
      </c>
      <c r="C345">
        <v>344</v>
      </c>
      <c r="D345" s="40">
        <v>44174</v>
      </c>
      <c r="E345">
        <v>37.065099769849155</v>
      </c>
    </row>
    <row r="346" spans="1:5" x14ac:dyDescent="0.3">
      <c r="A346">
        <f t="shared" si="10"/>
        <v>5</v>
      </c>
      <c r="B346" t="str">
        <f t="shared" si="11"/>
        <v>Thursday</v>
      </c>
      <c r="C346">
        <v>345</v>
      </c>
      <c r="D346" s="40">
        <v>44175</v>
      </c>
      <c r="E346">
        <v>16.724661241003538</v>
      </c>
    </row>
    <row r="347" spans="1:5" x14ac:dyDescent="0.3">
      <c r="A347">
        <f t="shared" si="10"/>
        <v>6</v>
      </c>
      <c r="B347" t="str">
        <f t="shared" si="11"/>
        <v>Friday</v>
      </c>
      <c r="C347">
        <v>346</v>
      </c>
      <c r="D347" s="40">
        <v>44176</v>
      </c>
      <c r="E347">
        <v>33.904194711610081</v>
      </c>
    </row>
    <row r="348" spans="1:5" x14ac:dyDescent="0.3">
      <c r="A348">
        <f t="shared" si="10"/>
        <v>7</v>
      </c>
      <c r="B348" t="str">
        <f t="shared" si="11"/>
        <v>Saturday</v>
      </c>
      <c r="C348">
        <v>347</v>
      </c>
      <c r="D348" s="40">
        <v>44177</v>
      </c>
      <c r="E348">
        <v>24.023499518892997</v>
      </c>
    </row>
    <row r="349" spans="1:5" x14ac:dyDescent="0.3">
      <c r="A349">
        <f t="shared" si="10"/>
        <v>1</v>
      </c>
      <c r="B349" t="str">
        <f t="shared" si="11"/>
        <v>Sunday</v>
      </c>
      <c r="C349">
        <v>348</v>
      </c>
      <c r="D349" s="40">
        <v>44178</v>
      </c>
      <c r="E349">
        <v>13.167379164776074</v>
      </c>
    </row>
    <row r="350" spans="1:5" x14ac:dyDescent="0.3">
      <c r="A350">
        <f t="shared" si="10"/>
        <v>2</v>
      </c>
      <c r="B350" t="str">
        <f t="shared" si="11"/>
        <v>Monday</v>
      </c>
      <c r="C350">
        <v>349</v>
      </c>
      <c r="D350" s="40">
        <v>44179</v>
      </c>
      <c r="E350">
        <v>7.1580044789313915</v>
      </c>
    </row>
    <row r="351" spans="1:5" x14ac:dyDescent="0.3">
      <c r="A351">
        <f t="shared" si="10"/>
        <v>3</v>
      </c>
      <c r="B351" t="str">
        <f t="shared" si="11"/>
        <v>Tuesday</v>
      </c>
      <c r="C351">
        <v>350</v>
      </c>
      <c r="D351" s="40">
        <v>44180</v>
      </c>
      <c r="E351">
        <v>27.491501659057789</v>
      </c>
    </row>
    <row r="352" spans="1:5" x14ac:dyDescent="0.3">
      <c r="A352">
        <f t="shared" si="10"/>
        <v>4</v>
      </c>
      <c r="B352" t="str">
        <f t="shared" si="11"/>
        <v>Wednesday</v>
      </c>
      <c r="C352">
        <v>351</v>
      </c>
      <c r="D352" s="40">
        <v>44181</v>
      </c>
      <c r="E352">
        <v>4.0680053321005021</v>
      </c>
    </row>
    <row r="353" spans="1:5" x14ac:dyDescent="0.3">
      <c r="A353">
        <f t="shared" si="10"/>
        <v>5</v>
      </c>
      <c r="B353" t="str">
        <f t="shared" si="11"/>
        <v>Thursday</v>
      </c>
      <c r="C353">
        <v>352</v>
      </c>
      <c r="D353" s="40">
        <v>44182</v>
      </c>
      <c r="E353">
        <v>15.814478860292169</v>
      </c>
    </row>
    <row r="354" spans="1:5" x14ac:dyDescent="0.3">
      <c r="A354">
        <f t="shared" si="10"/>
        <v>6</v>
      </c>
      <c r="B354" t="str">
        <f t="shared" si="11"/>
        <v>Friday</v>
      </c>
      <c r="C354">
        <v>353</v>
      </c>
      <c r="D354" s="40">
        <v>44183</v>
      </c>
      <c r="E354">
        <v>36.378566988747345</v>
      </c>
    </row>
    <row r="355" spans="1:5" x14ac:dyDescent="0.3">
      <c r="A355">
        <f t="shared" si="10"/>
        <v>7</v>
      </c>
      <c r="B355" t="str">
        <f t="shared" si="11"/>
        <v>Saturday</v>
      </c>
      <c r="C355">
        <v>354</v>
      </c>
      <c r="D355" s="40">
        <v>44184</v>
      </c>
      <c r="E355">
        <v>23.450743657211852</v>
      </c>
    </row>
    <row r="356" spans="1:5" x14ac:dyDescent="0.3">
      <c r="A356">
        <f t="shared" si="10"/>
        <v>1</v>
      </c>
      <c r="B356" t="str">
        <f t="shared" si="11"/>
        <v>Sunday</v>
      </c>
      <c r="C356">
        <v>355</v>
      </c>
      <c r="D356" s="40">
        <v>44185</v>
      </c>
      <c r="E356">
        <v>18.975777644677418</v>
      </c>
    </row>
    <row r="357" spans="1:5" x14ac:dyDescent="0.3">
      <c r="A357">
        <f t="shared" si="10"/>
        <v>2</v>
      </c>
      <c r="B357" t="str">
        <f t="shared" si="11"/>
        <v>Monday</v>
      </c>
      <c r="C357">
        <v>356</v>
      </c>
      <c r="D357" s="40">
        <v>44186</v>
      </c>
      <c r="E357">
        <v>24.639108952702777</v>
      </c>
    </row>
    <row r="358" spans="1:5" x14ac:dyDescent="0.3">
      <c r="A358">
        <f t="shared" si="10"/>
        <v>3</v>
      </c>
      <c r="B358" t="str">
        <f t="shared" si="11"/>
        <v>Tuesday</v>
      </c>
      <c r="C358">
        <v>357</v>
      </c>
      <c r="D358" s="40">
        <v>44187</v>
      </c>
      <c r="E358">
        <v>4.6752910769794935</v>
      </c>
    </row>
    <row r="359" spans="1:5" x14ac:dyDescent="0.3">
      <c r="A359">
        <f t="shared" si="10"/>
        <v>4</v>
      </c>
      <c r="B359" t="str">
        <f t="shared" si="11"/>
        <v>Wednesday</v>
      </c>
      <c r="C359">
        <v>358</v>
      </c>
      <c r="D359" s="40">
        <v>44188</v>
      </c>
      <c r="E359">
        <v>12.627730742007259</v>
      </c>
    </row>
    <row r="360" spans="1:5" x14ac:dyDescent="0.3">
      <c r="A360">
        <f t="shared" si="10"/>
        <v>5</v>
      </c>
      <c r="B360" t="str">
        <f t="shared" si="11"/>
        <v>Thursday</v>
      </c>
      <c r="C360">
        <v>359</v>
      </c>
      <c r="D360" s="40">
        <v>44189</v>
      </c>
      <c r="E360">
        <v>38.126371439720288</v>
      </c>
    </row>
    <row r="361" spans="1:5" x14ac:dyDescent="0.3">
      <c r="A361">
        <f t="shared" si="10"/>
        <v>6</v>
      </c>
      <c r="B361" t="str">
        <f t="shared" si="11"/>
        <v>Friday</v>
      </c>
      <c r="C361">
        <v>360</v>
      </c>
      <c r="D361" s="40">
        <v>44190</v>
      </c>
      <c r="E361">
        <v>33.350140647360242</v>
      </c>
    </row>
    <row r="362" spans="1:5" x14ac:dyDescent="0.3">
      <c r="A362">
        <f t="shared" si="10"/>
        <v>7</v>
      </c>
      <c r="B362" t="str">
        <f t="shared" si="11"/>
        <v>Saturday</v>
      </c>
      <c r="C362">
        <v>361</v>
      </c>
      <c r="D362" s="40">
        <v>44191</v>
      </c>
      <c r="E362">
        <v>31.405599546327519</v>
      </c>
    </row>
    <row r="363" spans="1:5" x14ac:dyDescent="0.3">
      <c r="A363">
        <f t="shared" si="10"/>
        <v>1</v>
      </c>
      <c r="B363" t="str">
        <f t="shared" si="11"/>
        <v>Sunday</v>
      </c>
      <c r="C363">
        <v>362</v>
      </c>
      <c r="D363" s="40">
        <v>44192</v>
      </c>
      <c r="E363">
        <v>14.656810274226311</v>
      </c>
    </row>
    <row r="364" spans="1:5" x14ac:dyDescent="0.3">
      <c r="A364">
        <f t="shared" si="10"/>
        <v>2</v>
      </c>
      <c r="B364" t="str">
        <f t="shared" si="11"/>
        <v>Monday</v>
      </c>
      <c r="C364">
        <v>363</v>
      </c>
      <c r="D364" s="40">
        <v>44193</v>
      </c>
      <c r="E364">
        <v>27.420173734851797</v>
      </c>
    </row>
    <row r="365" spans="1:5" x14ac:dyDescent="0.3">
      <c r="A365">
        <f t="shared" si="10"/>
        <v>3</v>
      </c>
      <c r="B365" t="str">
        <f t="shared" si="11"/>
        <v>Tuesday</v>
      </c>
      <c r="C365">
        <v>364</v>
      </c>
      <c r="D365" s="40">
        <v>44194</v>
      </c>
      <c r="E365">
        <v>34.761903969944804</v>
      </c>
    </row>
    <row r="366" spans="1:5" x14ac:dyDescent="0.3">
      <c r="A366">
        <f t="shared" si="10"/>
        <v>4</v>
      </c>
      <c r="B366" t="str">
        <f t="shared" si="11"/>
        <v>Wednesday</v>
      </c>
      <c r="C366">
        <v>365</v>
      </c>
      <c r="D366" s="40">
        <v>44195</v>
      </c>
      <c r="E366">
        <v>92.74025456120998</v>
      </c>
    </row>
    <row r="367" spans="1:5" x14ac:dyDescent="0.3">
      <c r="A367">
        <f t="shared" si="10"/>
        <v>5</v>
      </c>
      <c r="B367" t="str">
        <f t="shared" si="11"/>
        <v>Thursday</v>
      </c>
      <c r="C367">
        <v>366</v>
      </c>
      <c r="D367" s="40">
        <v>44196</v>
      </c>
      <c r="E3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Datos</vt:lpstr>
      <vt:lpstr>Alisamiento</vt:lpstr>
      <vt:lpstr>Alisamiento+Tendencia</vt:lpstr>
      <vt:lpstr>Regresion Lineal</vt:lpstr>
      <vt:lpstr>Regresion</vt:lpstr>
      <vt:lpstr>Comparacion</vt:lpstr>
      <vt:lpstr>Data Pregunta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</dc:creator>
  <cp:lastModifiedBy>hayec</cp:lastModifiedBy>
  <dcterms:created xsi:type="dcterms:W3CDTF">2016-09-28T15:49:17Z</dcterms:created>
  <dcterms:modified xsi:type="dcterms:W3CDTF">2020-07-14T20:08:11Z</dcterms:modified>
</cp:coreProperties>
</file>