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8795" windowHeight="12015" activeTab="1"/>
  </bookViews>
  <sheets>
    <sheet name="Fortelezas y Debilidades" sheetId="1" r:id="rId1"/>
    <sheet name="Amenazas y Oportunidades" sheetId="2" r:id="rId2"/>
  </sheets>
  <calcPr calcId="125725"/>
</workbook>
</file>

<file path=xl/calcChain.xml><?xml version="1.0" encoding="utf-8"?>
<calcChain xmlns="http://schemas.openxmlformats.org/spreadsheetml/2006/main">
  <c r="C22" i="2"/>
  <c r="C150"/>
  <c r="C138"/>
  <c r="C130"/>
  <c r="C118"/>
  <c r="C110"/>
  <c r="C100"/>
  <c r="C96"/>
  <c r="C84"/>
  <c r="C64"/>
  <c r="C58"/>
  <c r="C48"/>
  <c r="C40"/>
  <c r="C34"/>
  <c r="C28"/>
  <c r="C14"/>
  <c r="O156"/>
  <c r="O158"/>
  <c r="O160"/>
  <c r="O144"/>
  <c r="O146"/>
  <c r="O154"/>
  <c r="O152"/>
  <c r="O150"/>
  <c r="O142"/>
  <c r="O140"/>
  <c r="O138"/>
  <c r="O134"/>
  <c r="O132"/>
  <c r="O130"/>
  <c r="O124"/>
  <c r="O126"/>
  <c r="O122"/>
  <c r="O120"/>
  <c r="O118"/>
  <c r="O114"/>
  <c r="O112"/>
  <c r="O110"/>
  <c r="O102"/>
  <c r="O104"/>
  <c r="O106"/>
  <c r="O100"/>
  <c r="O96"/>
  <c r="O90"/>
  <c r="O92"/>
  <c r="O88"/>
  <c r="O86"/>
  <c r="O84"/>
  <c r="O74"/>
  <c r="O76"/>
  <c r="O78"/>
  <c r="O80"/>
  <c r="O72"/>
  <c r="O64"/>
  <c r="O60"/>
  <c r="O58"/>
  <c r="O54"/>
  <c r="O52"/>
  <c r="O50"/>
  <c r="O48"/>
  <c r="O44"/>
  <c r="O42"/>
  <c r="O40"/>
  <c r="O36"/>
  <c r="O34"/>
  <c r="O30"/>
  <c r="O28"/>
  <c r="O24"/>
  <c r="O22"/>
  <c r="O18"/>
  <c r="O16"/>
  <c r="O14"/>
  <c r="O10"/>
  <c r="O8"/>
  <c r="B96" i="1"/>
  <c r="B80"/>
  <c r="B72"/>
  <c r="B65"/>
  <c r="B55"/>
  <c r="B47"/>
  <c r="B36"/>
  <c r="V102"/>
  <c r="V100"/>
  <c r="V98"/>
  <c r="V96"/>
  <c r="V92"/>
  <c r="V90"/>
  <c r="V88"/>
  <c r="V86"/>
  <c r="V84"/>
  <c r="V82"/>
  <c r="V80"/>
  <c r="V76"/>
  <c r="V74"/>
  <c r="V72"/>
  <c r="V67"/>
  <c r="V65"/>
  <c r="V61"/>
  <c r="V59"/>
  <c r="V57"/>
  <c r="V55"/>
  <c r="V51"/>
  <c r="V49"/>
  <c r="V47"/>
  <c r="V42"/>
  <c r="V40"/>
  <c r="V38"/>
  <c r="V36"/>
  <c r="V32"/>
  <c r="V30"/>
  <c r="V28"/>
  <c r="V26"/>
  <c r="V24"/>
  <c r="V22"/>
  <c r="V20"/>
  <c r="V18"/>
  <c r="V10"/>
  <c r="V12"/>
  <c r="V14"/>
  <c r="V8"/>
  <c r="C72" i="2" l="1"/>
  <c r="C8"/>
  <c r="B18" i="1"/>
  <c r="B8"/>
</calcChain>
</file>

<file path=xl/sharedStrings.xml><?xml version="1.0" encoding="utf-8"?>
<sst xmlns="http://schemas.openxmlformats.org/spreadsheetml/2006/main" count="170" uniqueCount="156">
  <si>
    <t>Propuesta  de Valor</t>
  </si>
  <si>
    <t>Propuesta de valor está correctamente alineada con las necesidades de los clientes</t>
  </si>
  <si>
    <t>Existen fuertes sinergias entre los productos y los servicios</t>
  </si>
  <si>
    <t>Los clientes están muy satisfechos</t>
  </si>
  <si>
    <t>Beneficios con alto margen</t>
  </si>
  <si>
    <t>Fuentes de Ingresos recurrentes y es frecuente la repetición de compras</t>
  </si>
  <si>
    <t>Fuentes de Ingresos Diversificadas</t>
  </si>
  <si>
    <t>Fuentes de Ingresos sostenibles</t>
  </si>
  <si>
    <t>Se recaudan ingresos antes de incurrir en gastos</t>
  </si>
  <si>
    <t>Se hace cargo de lo que los consumidores están realmente interesados por pagar</t>
  </si>
  <si>
    <t>Mecanismos de Precios capturan toda la disposición a pagar</t>
  </si>
  <si>
    <t>Estructura de ingresos</t>
  </si>
  <si>
    <t>Estructura de Costos</t>
  </si>
  <si>
    <t>Estructura de Ingresos</t>
  </si>
  <si>
    <t>Costos Predecibles</t>
  </si>
  <si>
    <t>Matching entre la estructura de costos y el modelo de negocios está correctamente hecho</t>
  </si>
  <si>
    <t>Operaciones son "Cost-Efficient"</t>
  </si>
  <si>
    <t>Beneficios por economías a escala</t>
  </si>
  <si>
    <t>Recursos Claves</t>
  </si>
  <si>
    <t>Recursos claves son difíciles de replicar para la competencia</t>
  </si>
  <si>
    <t>Las necesidades de recursos son predecibles</t>
  </si>
  <si>
    <t>Se implementan recursos claves en la justa cantidad y en el momento indicado</t>
  </si>
  <si>
    <t>Actividades Claves</t>
  </si>
  <si>
    <t>Se ejecutan eficientemente las actividades claves</t>
  </si>
  <si>
    <t>Actividades claves son difíciles de copiar</t>
  </si>
  <si>
    <t>Alta calidad de ejecución</t>
  </si>
  <si>
    <t>Balance entre actividades que son realizadas v/s actividades que son externalizadas es ideal</t>
  </si>
  <si>
    <t>Alianzas Claves</t>
  </si>
  <si>
    <t>Se enfoca y trabaja con "partners" cuando es necesario</t>
  </si>
  <si>
    <t>Tasa de fuga de clientes es baja</t>
  </si>
  <si>
    <t>Base de clientes est{a bien segmentada</t>
  </si>
  <si>
    <t>Se adquieren contínuamente nuevos clientes</t>
  </si>
  <si>
    <t>Segmento de Clientes</t>
  </si>
  <si>
    <t>Canales</t>
  </si>
  <si>
    <t>Los canales que se tienen son eficientes</t>
  </si>
  <si>
    <t>Los canales que se tienen son efectivos</t>
  </si>
  <si>
    <t>La llegada de los canales es fuerte entre los clientes</t>
  </si>
  <si>
    <t>Los clientes pueden facilmente ver los canales de la empresa</t>
  </si>
  <si>
    <t>Canales fuertemente integrados</t>
  </si>
  <si>
    <t>Canales proveen economías de alcance</t>
  </si>
  <si>
    <t>Existe un correcto "Matching" entre canales y segmento de clientes</t>
  </si>
  <si>
    <t>Relación con los clientes</t>
  </si>
  <si>
    <t>Fuertes relaciones con los clientes</t>
  </si>
  <si>
    <t>Exsiste un correcto "Matching" entre calidad de relaciones y el segmento de clientes</t>
  </si>
  <si>
    <t>La relación con los clientes los obliga a preferir esta empresa a través de altos costos de cambio</t>
  </si>
  <si>
    <t>Fuerte marca</t>
  </si>
  <si>
    <t>Evaluación de Amenazas</t>
  </si>
  <si>
    <t>Propuesta de Valor</t>
  </si>
  <si>
    <t>¿Existen Productos sustitutos y servicios disponibles?</t>
  </si>
  <si>
    <t>¿Los competidores amenazas con ofrecer mejores precios o valores?</t>
  </si>
  <si>
    <t>¿Margenes amenazados por competidores? ¿Por tecnología?</t>
  </si>
  <si>
    <t>¿Se depende excesivamente de una o más fuente de ingresos?</t>
  </si>
  <si>
    <t>¿Qué fuente de ingresos podría desaparecer en un futuro?</t>
  </si>
  <si>
    <t>¿Qué costos amenazan con volverse impredecibles?</t>
  </si>
  <si>
    <t>¿Qué costos amenazan con crecer más rapido que los ingresos que los soportan?</t>
  </si>
  <si>
    <t>¿Se pueden encarar la interrupción de suministros de algún tipo de recurso?</t>
  </si>
  <si>
    <t>¿La calidad de los recursos de la empresa son una amenaza de alguna forma?</t>
  </si>
  <si>
    <t>¿Qué actividades claves pueden sen interrumpidas?</t>
  </si>
  <si>
    <t xml:space="preserve">¿Las calidades de las actividades de la empresa son una amenaza de alguna forma? </t>
  </si>
  <si>
    <t>¿Se está en peligro si se pierde algún "partner"?</t>
  </si>
  <si>
    <t>¿Podrían los "Partners" de la empresa colaborar con la copetencia?</t>
  </si>
  <si>
    <t>¿Se es muy dependiente de algunos "Partners"?</t>
  </si>
  <si>
    <t>¿El mercado se podría saturar muy rapidamente?</t>
  </si>
  <si>
    <t>¿La competencia amenaza la participación de mercado de la empresa?</t>
  </si>
  <si>
    <t>¿Cuan probable es que los clientes fallen?</t>
  </si>
  <si>
    <t>¿Cuan rapidamente se intensificará la competencia en este mercado?</t>
  </si>
  <si>
    <t>¿La compentencia amenaza los canales de la empresa?</t>
  </si>
  <si>
    <t>¿Los canales de la empresa corren el riesgo de volverse irrelevantes para los clientes?</t>
  </si>
  <si>
    <t>Relaciones con los clientes</t>
  </si>
  <si>
    <t>¿Existen peligros de deterioro de las relaciones con los clientes?</t>
  </si>
  <si>
    <t>Evaluación de Oportunidades</t>
  </si>
  <si>
    <t>Propuesta de valor</t>
  </si>
  <si>
    <t>¿Se pueden generar ingresos recurrentes al convertir productos en servicios?</t>
  </si>
  <si>
    <t>¿Se podrían integrar mejor los productos/servicios?</t>
  </si>
  <si>
    <t>¿Qué necesidades adcionales de los clientes se podrían satisfacer?</t>
  </si>
  <si>
    <t>¿Qué complementos o extensiones en la propuesta de valor son posibles?</t>
  </si>
  <si>
    <t>¿Qué otros trabajos se podrían hacer en beneficio de los clientes?</t>
  </si>
  <si>
    <t>¿Se podrían reemplazar las transacciones que ocurren una vez y que dejan ingresos por ingresos recurrentes?</t>
  </si>
  <si>
    <t>¿Qué otros elementos los clientes estarían dispuestos a pagar?</t>
  </si>
  <si>
    <t>¿Se tienen oportunidades de venta cruzada tanto internacionalmente como con "partners"?</t>
  </si>
  <si>
    <t>¿Qué otras fuentes de ingreso se podrían agregar o crear?</t>
  </si>
  <si>
    <t>¿Se podrían incrementar los precios?</t>
  </si>
  <si>
    <t>¿Se podrían reducir los costos?</t>
  </si>
  <si>
    <t>¿Se podrían usar menos recursos costosos y conseguir el mismo resultado?</t>
  </si>
  <si>
    <t>¿Qué recursos claves se podrían originar preferentemente por "Partners"?</t>
  </si>
  <si>
    <t>¿Qué recursos claves están siendo sub-explotados?</t>
  </si>
  <si>
    <t>¿Se tiene propiedad intelectual poco usada que sea de valor para otros?</t>
  </si>
  <si>
    <t>¿Se pueden estandarizar ciertas actividades claves?</t>
  </si>
  <si>
    <t>¿Cómo se podrái mejorar la eficiencia en general?</t>
  </si>
  <si>
    <t>¿El soporte en TI podría impulsar eficiencia?</t>
  </si>
  <si>
    <t>Alainzas Claves</t>
  </si>
  <si>
    <t>¿Existen oportunidades de externalización?</t>
  </si>
  <si>
    <t>¿Las posibles grandes colaboraciones con "Partners" podrían ayudar a la empresa a enfocarse en su negocio central?</t>
  </si>
  <si>
    <t>¿Existen oportunidades de venta cruzada con "Partners"?</t>
  </si>
  <si>
    <t>¿Podrían los canales de los "Partners" ayudar a la ampresa a llegar a sus clientes?</t>
  </si>
  <si>
    <t>¿Los "Partners" podrían complementar la propuesta de valor?</t>
  </si>
  <si>
    <t>¿Cómo se podría aprovechar el crecimiento del mercado?</t>
  </si>
  <si>
    <t>¿Se podría servir a nuevos segmentos de clientes?</t>
  </si>
  <si>
    <t>¿Se podría servir mejor a los clientes a través de una segmetación más fina?</t>
  </si>
  <si>
    <t>¿Cómo se podría mejorar la eficiencia/eficacia de los canales?</t>
  </si>
  <si>
    <t>¿Se podrían integrar los canales de mejor forma?</t>
  </si>
  <si>
    <t>¿Se podrían encontrar nuevos canales complementarios "Partners"?</t>
  </si>
  <si>
    <t>¿Se podría incrementar los margenes sirviendo directamente a los clientes?</t>
  </si>
  <si>
    <t>¿Se pueden alinear de mejor forma los canales con los segmentos de clientes?</t>
  </si>
  <si>
    <t>¿Existe potencial para mejorar el seguimiento de los clientes?</t>
  </si>
  <si>
    <t>¿Cómo se podría afianzar la relación con los clientes?</t>
  </si>
  <si>
    <t>¿Se puede mejorar la personalización?</t>
  </si>
  <si>
    <t>¿Cómo se pueden incrementar los costos por cambio?</t>
  </si>
  <si>
    <t>¿Se tienen identificados y eliminados los segmentos de clientes no rentables? Si no, por qué</t>
  </si>
  <si>
    <t>¿Se debiesen automatizar algunas relaciones?</t>
  </si>
  <si>
    <t>Nota</t>
  </si>
  <si>
    <t>La propuesta de Valor y las necesidades de los clientes no están alineadas</t>
  </si>
  <si>
    <t>Las propuestas de valor tiene fuertes "Network effects"</t>
  </si>
  <si>
    <t>Las propuestas de valor no tienen "Network Effects"</t>
  </si>
  <si>
    <t>No existen sinergias entre los productos y los servicios</t>
  </si>
  <si>
    <t>Quejas por parte de los clientes son frecuentes</t>
  </si>
  <si>
    <t>Ingresos predecibles</t>
  </si>
  <si>
    <t>Beneficios con poco margen</t>
  </si>
  <si>
    <t>Ingresos no predrcibles</t>
  </si>
  <si>
    <t>Ingresos transaccionales con pocas repeticiones de compra</t>
  </si>
  <si>
    <t>Se depende de una única fuente de ingresos</t>
  </si>
  <si>
    <t>La sostenibilidad de los ingresos es cuestionable</t>
  </si>
  <si>
    <t>Se incurren en altos costos antes de recaudar ingresos</t>
  </si>
  <si>
    <t>Se falla al ahcerse cargo de cosas por las cuales los clientes están dispuestos a pagar</t>
  </si>
  <si>
    <t>Mecanismos de precios no capturan toda la disposición a pagar</t>
  </si>
  <si>
    <t>Costos Impredecibles</t>
  </si>
  <si>
    <t>Matching entre estructura de costos y el modelo de negocios está pobremente realizado</t>
  </si>
  <si>
    <t>Operaciones no son "Cost-Efficient"</t>
  </si>
  <si>
    <t>No se tienen economías a escala</t>
  </si>
  <si>
    <t>Recursos Claves fácilmente replicables</t>
  </si>
  <si>
    <t>Necesidades por recursos son impredecibles</t>
  </si>
  <si>
    <t>Se está en problemas al designar la cantidad justa de recursos y en el momento preciso</t>
  </si>
  <si>
    <t>Ejecución de actividades claves es ineficiente</t>
  </si>
  <si>
    <t>Actividades Claves facilmente copiables</t>
  </si>
  <si>
    <t>Baja calidad de ejecución</t>
  </si>
  <si>
    <t>Se ejecutan excesivas o insuficientes actividades por cuenta propia</t>
  </si>
  <si>
    <t>No se tiene foco y no se trabaja con "Partners" cuando es necesario</t>
  </si>
  <si>
    <t>Se realizan buenas relaciones de trabajo con los "partners" claves</t>
  </si>
  <si>
    <t>Relaciones con "partners" claves son conflictivas</t>
  </si>
  <si>
    <t>Tasa de fuga de clientes es alta</t>
  </si>
  <si>
    <t>Base de clientes no está segmentada</t>
  </si>
  <si>
    <t>Se falla al adquirir nuevos clientes</t>
  </si>
  <si>
    <t>Canales ineficientes</t>
  </si>
  <si>
    <t>Canales Inefectivos</t>
  </si>
  <si>
    <t>Llegada de los canales es debil entre los clientes</t>
  </si>
  <si>
    <t>Potenciales clientes no se dan cuenta de los canales de la empresa</t>
  </si>
  <si>
    <t>Canales pobremente integrados</t>
  </si>
  <si>
    <t>Canales no proveen economías de alcance</t>
  </si>
  <si>
    <t>Poco "Matching" entre canales y segmentos de clientes</t>
  </si>
  <si>
    <t>Debiles relaciones con los clientes</t>
  </si>
  <si>
    <t>Pobre "Matching" entre la calidad de las relaciones y el segmento de clientes</t>
  </si>
  <si>
    <t>Los costos de cambio por parte de los clientes son bajos</t>
  </si>
  <si>
    <t>Marca Debil</t>
  </si>
  <si>
    <t>NOTA</t>
  </si>
  <si>
    <t>Instrucciones: Marcar con X la nota que represente la importancia del tópico en evaluación</t>
  </si>
  <si>
    <t>Instrucciones: Marcar con X la nota que represente la importancia del tópico en evaluación donde 1 es "muy poco" y 5 es "mucho"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</si>
</sst>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0" fillId="0" borderId="10" xfId="0" applyBorder="1"/>
    <xf numFmtId="0" fontId="1" fillId="0" borderId="0" xfId="0" applyFont="1"/>
    <xf numFmtId="0" fontId="4" fillId="0" borderId="0" xfId="0" applyFont="1"/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0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/>
    </xf>
  </cellXfs>
  <cellStyles count="1">
    <cellStyle name="Normal" xfId="0" builtinId="0"/>
  </cellStyles>
  <dxfs count="72">
    <dxf>
      <font>
        <color rgb="FFFF0000"/>
      </font>
    </dxf>
    <dxf>
      <font>
        <color rgb="FFFFC000"/>
      </font>
    </dxf>
    <dxf>
      <font>
        <color theme="3" tint="0.39994506668294322"/>
      </font>
    </dxf>
    <dxf>
      <font>
        <color rgb="FFFF0000"/>
      </font>
    </dxf>
    <dxf>
      <font>
        <color rgb="FFFFC000"/>
      </font>
    </dxf>
    <dxf>
      <font>
        <color theme="3" tint="0.39994506668294322"/>
      </font>
    </dxf>
    <dxf>
      <font>
        <color rgb="FFFF0000"/>
      </font>
    </dxf>
    <dxf>
      <font>
        <color rgb="FFFFC000"/>
      </font>
    </dxf>
    <dxf>
      <font>
        <color theme="3" tint="0.39994506668294322"/>
      </font>
    </dxf>
    <dxf>
      <font>
        <color rgb="FFFF0000"/>
      </font>
    </dxf>
    <dxf>
      <font>
        <color rgb="FFFFC000"/>
      </font>
    </dxf>
    <dxf>
      <font>
        <color theme="3" tint="0.39994506668294322"/>
      </font>
    </dxf>
    <dxf>
      <font>
        <color rgb="FFFF0000"/>
      </font>
    </dxf>
    <dxf>
      <font>
        <color rgb="FFFFC000"/>
      </font>
    </dxf>
    <dxf>
      <font>
        <color theme="3" tint="0.39994506668294322"/>
      </font>
    </dxf>
    <dxf>
      <font>
        <color rgb="FFFF0000"/>
      </font>
    </dxf>
    <dxf>
      <font>
        <color rgb="FFFFC000"/>
      </font>
    </dxf>
    <dxf>
      <font>
        <color theme="3" tint="0.39994506668294322"/>
      </font>
    </dxf>
    <dxf>
      <font>
        <color rgb="FFFF0000"/>
      </font>
    </dxf>
    <dxf>
      <font>
        <color rgb="FFFFC000"/>
      </font>
    </dxf>
    <dxf>
      <font>
        <color theme="3" tint="0.39994506668294322"/>
      </font>
    </dxf>
    <dxf>
      <font>
        <color rgb="FFFF0000"/>
      </font>
    </dxf>
    <dxf>
      <font>
        <color rgb="FFFFC000"/>
      </font>
    </dxf>
    <dxf>
      <font>
        <color theme="3" tint="0.39994506668294322"/>
      </font>
    </dxf>
    <dxf>
      <font>
        <color rgb="FFFF0000"/>
      </font>
    </dxf>
    <dxf>
      <font>
        <color rgb="FFFFC000"/>
      </font>
    </dxf>
    <dxf>
      <font>
        <color theme="3" tint="0.39994506668294322"/>
      </font>
    </dxf>
    <dxf>
      <font>
        <color theme="3" tint="0.39994506668294322"/>
      </font>
    </dxf>
    <dxf>
      <font>
        <color rgb="FFFFC000"/>
      </font>
    </dxf>
    <dxf>
      <font>
        <color rgb="FFFF0000"/>
      </font>
    </dxf>
    <dxf>
      <font>
        <color theme="3" tint="0.39994506668294322"/>
      </font>
    </dxf>
    <dxf>
      <font>
        <color rgb="FFFFC000"/>
      </font>
    </dxf>
    <dxf>
      <font>
        <color rgb="FFFF0000"/>
      </font>
    </dxf>
    <dxf>
      <font>
        <color theme="3" tint="0.39994506668294322"/>
      </font>
    </dxf>
    <dxf>
      <font>
        <color rgb="FFFFC000"/>
      </font>
    </dxf>
    <dxf>
      <font>
        <color rgb="FFFF0000"/>
      </font>
    </dxf>
    <dxf>
      <font>
        <color theme="3" tint="0.39994506668294322"/>
      </font>
    </dxf>
    <dxf>
      <font>
        <color rgb="FFFFC000"/>
      </font>
    </dxf>
    <dxf>
      <font>
        <color rgb="FFFF0000"/>
      </font>
    </dxf>
    <dxf>
      <font>
        <color theme="3" tint="0.39994506668294322"/>
      </font>
    </dxf>
    <dxf>
      <font>
        <color rgb="FFFFC000"/>
      </font>
    </dxf>
    <dxf>
      <font>
        <color rgb="FFFF0000"/>
      </font>
    </dxf>
    <dxf>
      <font>
        <color theme="3" tint="0.39994506668294322"/>
      </font>
    </dxf>
    <dxf>
      <font>
        <color rgb="FFFFC000"/>
      </font>
    </dxf>
    <dxf>
      <font>
        <color rgb="FFFF0000"/>
      </font>
    </dxf>
    <dxf>
      <font>
        <color theme="3" tint="0.39994506668294322"/>
      </font>
    </dxf>
    <dxf>
      <font>
        <color rgb="FFFFC000"/>
      </font>
    </dxf>
    <dxf>
      <font>
        <color rgb="FFFF0000"/>
      </font>
    </dxf>
    <dxf>
      <font>
        <color theme="3" tint="0.39994506668294322"/>
      </font>
    </dxf>
    <dxf>
      <font>
        <color rgb="FFFFC000"/>
      </font>
    </dxf>
    <dxf>
      <font>
        <color rgb="FFFF0000"/>
      </font>
    </dxf>
    <dxf>
      <font>
        <color rgb="FFFF0000"/>
      </font>
    </dxf>
    <dxf>
      <font>
        <color rgb="FFFFC000"/>
      </font>
    </dxf>
    <dxf>
      <font>
        <color theme="3" tint="0.39994506668294322"/>
      </font>
    </dxf>
    <dxf>
      <font>
        <color rgb="FFFF0000"/>
      </font>
    </dxf>
    <dxf>
      <font>
        <color theme="3" tint="0.39994506668294322"/>
      </font>
    </dxf>
    <dxf>
      <font>
        <color rgb="FFFF0000"/>
      </font>
    </dxf>
    <dxf>
      <font>
        <color theme="3" tint="0.39994506668294322"/>
      </font>
    </dxf>
    <dxf>
      <font>
        <color rgb="FFFF0000"/>
      </font>
    </dxf>
    <dxf>
      <font>
        <color theme="3" tint="0.39994506668294322"/>
      </font>
    </dxf>
    <dxf>
      <font>
        <color rgb="FFFF0000"/>
      </font>
    </dxf>
    <dxf>
      <font>
        <color theme="3" tint="0.39994506668294322"/>
      </font>
    </dxf>
    <dxf>
      <font>
        <color rgb="FFFF0000"/>
      </font>
    </dxf>
    <dxf>
      <font>
        <color theme="3" tint="0.39994506668294322"/>
      </font>
    </dxf>
    <dxf>
      <font>
        <color rgb="FFFF0000"/>
      </font>
    </dxf>
    <dxf>
      <font>
        <color theme="3" tint="0.39994506668294322"/>
      </font>
    </dxf>
    <dxf>
      <font>
        <color rgb="FFFF0000"/>
      </font>
    </dxf>
    <dxf>
      <font>
        <color theme="3" tint="0.39994506668294322"/>
      </font>
    </dxf>
    <dxf>
      <font>
        <color rgb="FFFF0000"/>
      </font>
    </dxf>
    <dxf>
      <font>
        <color theme="3" tint="0.39994506668294322"/>
      </font>
    </dxf>
    <dxf>
      <font>
        <color theme="3" tint="0.39994506668294322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V240"/>
  <sheetViews>
    <sheetView workbookViewId="0">
      <selection activeCell="B2" sqref="B2"/>
    </sheetView>
  </sheetViews>
  <sheetFormatPr baseColWidth="10" defaultRowHeight="15"/>
  <cols>
    <col min="2" max="2" width="29.140625" bestFit="1" customWidth="1"/>
    <col min="7" max="11" width="2.7109375" customWidth="1"/>
    <col min="12" max="16" width="2.7109375" bestFit="1" customWidth="1"/>
    <col min="22" max="22" width="11.85546875" hidden="1" customWidth="1"/>
  </cols>
  <sheetData>
    <row r="2" spans="2:22">
      <c r="B2" s="3" t="s">
        <v>154</v>
      </c>
    </row>
    <row r="3" spans="2:22" ht="15.75" thickBot="1">
      <c r="B3" s="3"/>
    </row>
    <row r="4" spans="2:22" ht="15.75" thickBot="1">
      <c r="G4" s="36" t="s">
        <v>153</v>
      </c>
      <c r="H4" s="37"/>
      <c r="I4" s="37"/>
      <c r="J4" s="37"/>
      <c r="K4" s="37"/>
      <c r="L4" s="37"/>
      <c r="M4" s="37"/>
      <c r="N4" s="37"/>
      <c r="O4" s="37"/>
      <c r="P4" s="38"/>
    </row>
    <row r="5" spans="2:22" ht="15.75" thickBot="1">
      <c r="G5" s="5">
        <v>5</v>
      </c>
      <c r="H5" s="6">
        <v>4</v>
      </c>
      <c r="I5" s="7">
        <v>3</v>
      </c>
      <c r="J5" s="6">
        <v>2</v>
      </c>
      <c r="K5" s="7">
        <v>1</v>
      </c>
      <c r="L5" s="6">
        <v>-1</v>
      </c>
      <c r="M5" s="7">
        <v>-2</v>
      </c>
      <c r="N5" s="6">
        <v>-3</v>
      </c>
      <c r="O5" s="6">
        <v>-4</v>
      </c>
      <c r="P5" s="8">
        <v>-5</v>
      </c>
    </row>
    <row r="6" spans="2:22" ht="15.75" thickBot="1"/>
    <row r="7" spans="2:22" ht="15.75" thickBot="1">
      <c r="B7" s="2" t="s">
        <v>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2" ht="15" customHeight="1">
      <c r="B8" s="18">
        <f>AVERAGE(V8:V15)</f>
        <v>0</v>
      </c>
      <c r="C8" s="45" t="s">
        <v>1</v>
      </c>
      <c r="D8" s="45"/>
      <c r="E8" s="45"/>
      <c r="F8" s="45"/>
      <c r="G8" s="28"/>
      <c r="H8" s="29"/>
      <c r="I8" s="29"/>
      <c r="J8" s="29"/>
      <c r="K8" s="29"/>
      <c r="L8" s="29"/>
      <c r="M8" s="29"/>
      <c r="N8" s="29"/>
      <c r="O8" s="29"/>
      <c r="P8" s="27"/>
      <c r="Q8" s="39" t="s">
        <v>111</v>
      </c>
      <c r="R8" s="39"/>
      <c r="S8" s="39"/>
      <c r="T8" s="40"/>
      <c r="V8" s="15">
        <f>SUM(IF(G8="X",5,0)+IF(H8="X",4,0)+IF(I8="X",3,0)+IF(J8="X",2,0)+IF(K8="X",1,0)+IF(L8="X",-1,0)+IF(M8="X",-2,0)+IF(N8="X",-3,0)+IF(O8="X",-4,0)+IF(P8="X",-5,0))</f>
        <v>0</v>
      </c>
    </row>
    <row r="9" spans="2:22" ht="15" customHeight="1">
      <c r="B9" s="19"/>
      <c r="C9" s="43"/>
      <c r="D9" s="43"/>
      <c r="E9" s="43"/>
      <c r="F9" s="43"/>
      <c r="G9" s="23"/>
      <c r="H9" s="25"/>
      <c r="I9" s="25"/>
      <c r="J9" s="25"/>
      <c r="K9" s="25"/>
      <c r="L9" s="25"/>
      <c r="M9" s="25"/>
      <c r="N9" s="25"/>
      <c r="O9" s="25"/>
      <c r="P9" s="16"/>
      <c r="Q9" s="41"/>
      <c r="R9" s="41"/>
      <c r="S9" s="41"/>
      <c r="T9" s="42"/>
      <c r="V9" s="15"/>
    </row>
    <row r="10" spans="2:22" ht="15" customHeight="1">
      <c r="B10" s="19"/>
      <c r="C10" s="43" t="s">
        <v>112</v>
      </c>
      <c r="D10" s="43"/>
      <c r="E10" s="43"/>
      <c r="F10" s="43"/>
      <c r="G10" s="23"/>
      <c r="H10" s="25"/>
      <c r="I10" s="25"/>
      <c r="J10" s="25"/>
      <c r="K10" s="25"/>
      <c r="L10" s="25"/>
      <c r="M10" s="25"/>
      <c r="N10" s="25"/>
      <c r="O10" s="25"/>
      <c r="P10" s="16"/>
      <c r="Q10" s="43" t="s">
        <v>113</v>
      </c>
      <c r="R10" s="43"/>
      <c r="S10" s="43"/>
      <c r="T10" s="44"/>
      <c r="V10" s="15">
        <f t="shared" ref="V10" si="0">SUM(IF(G10="X",5,0)+IF(H10="X",4,0)+IF(I10="X",3,0)+IF(J10="X",2,0)+IF(K10="X",1,0)+IF(L10="X",-1,0)+IF(M10="X",-2,0)+IF(N10="X",-3,0)+IF(O10="X",-4,0)+IF(P10="X",-5,0))</f>
        <v>0</v>
      </c>
    </row>
    <row r="11" spans="2:22" ht="15" customHeight="1">
      <c r="B11" s="19"/>
      <c r="C11" s="43"/>
      <c r="D11" s="43"/>
      <c r="E11" s="43"/>
      <c r="F11" s="43"/>
      <c r="G11" s="23"/>
      <c r="H11" s="25"/>
      <c r="I11" s="25"/>
      <c r="J11" s="25"/>
      <c r="K11" s="25"/>
      <c r="L11" s="25"/>
      <c r="M11" s="25"/>
      <c r="N11" s="25"/>
      <c r="O11" s="25"/>
      <c r="P11" s="16"/>
      <c r="Q11" s="43"/>
      <c r="R11" s="43"/>
      <c r="S11" s="43"/>
      <c r="T11" s="44"/>
      <c r="V11" s="15"/>
    </row>
    <row r="12" spans="2:22" ht="15" customHeight="1">
      <c r="B12" s="19"/>
      <c r="C12" s="43" t="s">
        <v>2</v>
      </c>
      <c r="D12" s="43"/>
      <c r="E12" s="43"/>
      <c r="F12" s="43"/>
      <c r="G12" s="23"/>
      <c r="H12" s="25"/>
      <c r="I12" s="25"/>
      <c r="J12" s="25"/>
      <c r="K12" s="25"/>
      <c r="L12" s="25"/>
      <c r="M12" s="25"/>
      <c r="N12" s="25"/>
      <c r="O12" s="25"/>
      <c r="P12" s="16"/>
      <c r="Q12" s="43" t="s">
        <v>114</v>
      </c>
      <c r="R12" s="43"/>
      <c r="S12" s="43"/>
      <c r="T12" s="44"/>
      <c r="V12" s="15">
        <f t="shared" ref="V12" si="1">SUM(IF(G12="X",5,0)+IF(H12="X",4,0)+IF(I12="X",3,0)+IF(J12="X",2,0)+IF(K12="X",1,0)+IF(L12="X",-1,0)+IF(M12="X",-2,0)+IF(N12="X",-3,0)+IF(O12="X",-4,0)+IF(P12="X",-5,0))</f>
        <v>0</v>
      </c>
    </row>
    <row r="13" spans="2:22" ht="15" customHeight="1">
      <c r="B13" s="19"/>
      <c r="C13" s="43"/>
      <c r="D13" s="43"/>
      <c r="E13" s="43"/>
      <c r="F13" s="43"/>
      <c r="G13" s="23"/>
      <c r="H13" s="25"/>
      <c r="I13" s="25"/>
      <c r="J13" s="25"/>
      <c r="K13" s="25"/>
      <c r="L13" s="25"/>
      <c r="M13" s="25"/>
      <c r="N13" s="25"/>
      <c r="O13" s="25"/>
      <c r="P13" s="16"/>
      <c r="Q13" s="43"/>
      <c r="R13" s="43"/>
      <c r="S13" s="43"/>
      <c r="T13" s="44"/>
      <c r="V13" s="15"/>
    </row>
    <row r="14" spans="2:22" ht="15" customHeight="1">
      <c r="B14" s="19"/>
      <c r="C14" s="32" t="s">
        <v>3</v>
      </c>
      <c r="D14" s="32"/>
      <c r="E14" s="32"/>
      <c r="F14" s="32"/>
      <c r="G14" s="23"/>
      <c r="H14" s="25"/>
      <c r="I14" s="25"/>
      <c r="J14" s="25"/>
      <c r="K14" s="25"/>
      <c r="L14" s="25"/>
      <c r="M14" s="25"/>
      <c r="N14" s="25"/>
      <c r="O14" s="25"/>
      <c r="P14" s="16"/>
      <c r="Q14" s="32" t="s">
        <v>115</v>
      </c>
      <c r="R14" s="32"/>
      <c r="S14" s="32"/>
      <c r="T14" s="33"/>
      <c r="V14" s="15">
        <f t="shared" ref="V14" si="2">SUM(IF(G14="X",5,0)+IF(H14="X",4,0)+IF(I14="X",3,0)+IF(J14="X",2,0)+IF(K14="X",1,0)+IF(L14="X",-1,0)+IF(M14="X",-2,0)+IF(N14="X",-3,0)+IF(O14="X",-4,0)+IF(P14="X",-5,0))</f>
        <v>0</v>
      </c>
    </row>
    <row r="15" spans="2:22" ht="15.75" customHeight="1" thickBot="1">
      <c r="B15" s="20"/>
      <c r="C15" s="34"/>
      <c r="D15" s="34"/>
      <c r="E15" s="34"/>
      <c r="F15" s="34"/>
      <c r="G15" s="24"/>
      <c r="H15" s="26"/>
      <c r="I15" s="26"/>
      <c r="J15" s="26"/>
      <c r="K15" s="26"/>
      <c r="L15" s="26"/>
      <c r="M15" s="26"/>
      <c r="N15" s="26"/>
      <c r="O15" s="26"/>
      <c r="P15" s="17"/>
      <c r="Q15" s="34"/>
      <c r="R15" s="34"/>
      <c r="S15" s="34"/>
      <c r="T15" s="35"/>
      <c r="V15" s="15"/>
    </row>
    <row r="16" spans="2:22" ht="15.75" thickBot="1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2:22" ht="15.75" thickBot="1">
      <c r="B17" s="2" t="s">
        <v>13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2:22" ht="15" customHeight="1">
      <c r="B18" s="18">
        <f>AVERAGE(V18:V33)</f>
        <v>0</v>
      </c>
      <c r="C18" s="30" t="s">
        <v>4</v>
      </c>
      <c r="D18" s="30"/>
      <c r="E18" s="30"/>
      <c r="F18" s="30"/>
      <c r="G18" s="28"/>
      <c r="H18" s="29"/>
      <c r="I18" s="29"/>
      <c r="J18" s="29"/>
      <c r="K18" s="29"/>
      <c r="L18" s="29"/>
      <c r="M18" s="29"/>
      <c r="N18" s="29"/>
      <c r="O18" s="29"/>
      <c r="P18" s="27"/>
      <c r="Q18" s="30" t="s">
        <v>117</v>
      </c>
      <c r="R18" s="30"/>
      <c r="S18" s="30"/>
      <c r="T18" s="31"/>
      <c r="V18" s="15">
        <f t="shared" ref="V18" si="3">SUM(IF(G18="X",5,0)+IF(H18="X",4,0)+IF(I18="X",3,0)+IF(J18="X",2,0)+IF(K18="X",1,0)+IF(L18="X",-1,0)+IF(M18="X",-2,0)+IF(N18="X",-3,0)+IF(O18="X",-4,0)+IF(P18="X",-5,0))</f>
        <v>0</v>
      </c>
    </row>
    <row r="19" spans="2:22" ht="15" customHeight="1">
      <c r="B19" s="21"/>
      <c r="C19" s="32"/>
      <c r="D19" s="32"/>
      <c r="E19" s="32"/>
      <c r="F19" s="32"/>
      <c r="G19" s="23"/>
      <c r="H19" s="25"/>
      <c r="I19" s="25"/>
      <c r="J19" s="25"/>
      <c r="K19" s="25"/>
      <c r="L19" s="25"/>
      <c r="M19" s="25"/>
      <c r="N19" s="25"/>
      <c r="O19" s="25"/>
      <c r="P19" s="16"/>
      <c r="Q19" s="32"/>
      <c r="R19" s="32"/>
      <c r="S19" s="32"/>
      <c r="T19" s="33"/>
      <c r="V19" s="15"/>
    </row>
    <row r="20" spans="2:22" ht="15" customHeight="1">
      <c r="B20" s="21"/>
      <c r="C20" s="32" t="s">
        <v>116</v>
      </c>
      <c r="D20" s="32"/>
      <c r="E20" s="32"/>
      <c r="F20" s="32"/>
      <c r="G20" s="23"/>
      <c r="H20" s="25"/>
      <c r="I20" s="25"/>
      <c r="J20" s="25"/>
      <c r="K20" s="25"/>
      <c r="L20" s="25"/>
      <c r="M20" s="25"/>
      <c r="N20" s="25"/>
      <c r="O20" s="25"/>
      <c r="P20" s="16"/>
      <c r="Q20" s="32" t="s">
        <v>118</v>
      </c>
      <c r="R20" s="32"/>
      <c r="S20" s="32"/>
      <c r="T20" s="33"/>
      <c r="V20" s="15">
        <f t="shared" ref="V20" si="4">SUM(IF(G20="X",5,0)+IF(H20="X",4,0)+IF(I20="X",3,0)+IF(J20="X",2,0)+IF(K20="X",1,0)+IF(L20="X",-1,0)+IF(M20="X",-2,0)+IF(N20="X",-3,0)+IF(O20="X",-4,0)+IF(P20="X",-5,0))</f>
        <v>0</v>
      </c>
    </row>
    <row r="21" spans="2:22" ht="15" customHeight="1">
      <c r="B21" s="21"/>
      <c r="C21" s="32"/>
      <c r="D21" s="32"/>
      <c r="E21" s="32"/>
      <c r="F21" s="32"/>
      <c r="G21" s="23"/>
      <c r="H21" s="25"/>
      <c r="I21" s="25"/>
      <c r="J21" s="25"/>
      <c r="K21" s="25"/>
      <c r="L21" s="25"/>
      <c r="M21" s="25"/>
      <c r="N21" s="25"/>
      <c r="O21" s="25"/>
      <c r="P21" s="16"/>
      <c r="Q21" s="32"/>
      <c r="R21" s="32"/>
      <c r="S21" s="32"/>
      <c r="T21" s="33"/>
      <c r="V21" s="15"/>
    </row>
    <row r="22" spans="2:22" ht="15" customHeight="1">
      <c r="B22" s="21"/>
      <c r="C22" s="32" t="s">
        <v>5</v>
      </c>
      <c r="D22" s="32"/>
      <c r="E22" s="32"/>
      <c r="F22" s="32"/>
      <c r="G22" s="23"/>
      <c r="H22" s="25"/>
      <c r="I22" s="25"/>
      <c r="J22" s="25"/>
      <c r="K22" s="25"/>
      <c r="L22" s="25"/>
      <c r="M22" s="25"/>
      <c r="N22" s="25"/>
      <c r="O22" s="25"/>
      <c r="P22" s="16"/>
      <c r="Q22" s="32" t="s">
        <v>119</v>
      </c>
      <c r="R22" s="32"/>
      <c r="S22" s="32"/>
      <c r="T22" s="33"/>
      <c r="V22" s="15">
        <f t="shared" ref="V22" si="5">SUM(IF(G22="X",5,0)+IF(H22="X",4,0)+IF(I22="X",3,0)+IF(J22="X",2,0)+IF(K22="X",1,0)+IF(L22="X",-1,0)+IF(M22="X",-2,0)+IF(N22="X",-3,0)+IF(O22="X",-4,0)+IF(P22="X",-5,0))</f>
        <v>0</v>
      </c>
    </row>
    <row r="23" spans="2:22" ht="15" customHeight="1">
      <c r="B23" s="21"/>
      <c r="C23" s="32"/>
      <c r="D23" s="32"/>
      <c r="E23" s="32"/>
      <c r="F23" s="32"/>
      <c r="G23" s="23"/>
      <c r="H23" s="25"/>
      <c r="I23" s="25"/>
      <c r="J23" s="25"/>
      <c r="K23" s="25"/>
      <c r="L23" s="25"/>
      <c r="M23" s="25"/>
      <c r="N23" s="25"/>
      <c r="O23" s="25"/>
      <c r="P23" s="16"/>
      <c r="Q23" s="32"/>
      <c r="R23" s="32"/>
      <c r="S23" s="32"/>
      <c r="T23" s="33"/>
      <c r="V23" s="15"/>
    </row>
    <row r="24" spans="2:22" ht="15" customHeight="1">
      <c r="B24" s="21"/>
      <c r="C24" s="32" t="s">
        <v>6</v>
      </c>
      <c r="D24" s="32"/>
      <c r="E24" s="32"/>
      <c r="F24" s="32"/>
      <c r="G24" s="23"/>
      <c r="H24" s="25"/>
      <c r="I24" s="25"/>
      <c r="J24" s="25"/>
      <c r="K24" s="25"/>
      <c r="L24" s="25"/>
      <c r="M24" s="25"/>
      <c r="N24" s="25"/>
      <c r="O24" s="25"/>
      <c r="P24" s="16"/>
      <c r="Q24" s="32" t="s">
        <v>120</v>
      </c>
      <c r="R24" s="32"/>
      <c r="S24" s="32"/>
      <c r="T24" s="33"/>
      <c r="V24" s="15">
        <f t="shared" ref="V24" si="6">SUM(IF(G24="X",5,0)+IF(H24="X",4,0)+IF(I24="X",3,0)+IF(J24="X",2,0)+IF(K24="X",1,0)+IF(L24="X",-1,0)+IF(M24="X",-2,0)+IF(N24="X",-3,0)+IF(O24="X",-4,0)+IF(P24="X",-5,0))</f>
        <v>0</v>
      </c>
    </row>
    <row r="25" spans="2:22" ht="15" customHeight="1">
      <c r="B25" s="21"/>
      <c r="C25" s="32"/>
      <c r="D25" s="32"/>
      <c r="E25" s="32"/>
      <c r="F25" s="32"/>
      <c r="G25" s="23"/>
      <c r="H25" s="25"/>
      <c r="I25" s="25"/>
      <c r="J25" s="25"/>
      <c r="K25" s="25"/>
      <c r="L25" s="25"/>
      <c r="M25" s="25"/>
      <c r="N25" s="25"/>
      <c r="O25" s="25"/>
      <c r="P25" s="16"/>
      <c r="Q25" s="32"/>
      <c r="R25" s="32"/>
      <c r="S25" s="32"/>
      <c r="T25" s="33"/>
      <c r="V25" s="15"/>
    </row>
    <row r="26" spans="2:22" ht="15" customHeight="1">
      <c r="B26" s="21"/>
      <c r="C26" s="32" t="s">
        <v>7</v>
      </c>
      <c r="D26" s="32"/>
      <c r="E26" s="32"/>
      <c r="F26" s="32"/>
      <c r="G26" s="23"/>
      <c r="H26" s="25"/>
      <c r="I26" s="25"/>
      <c r="J26" s="25"/>
      <c r="K26" s="25"/>
      <c r="L26" s="25"/>
      <c r="M26" s="25"/>
      <c r="N26" s="25"/>
      <c r="O26" s="25"/>
      <c r="P26" s="16"/>
      <c r="Q26" s="32" t="s">
        <v>121</v>
      </c>
      <c r="R26" s="32"/>
      <c r="S26" s="32"/>
      <c r="T26" s="33"/>
      <c r="V26" s="15">
        <f t="shared" ref="V26" si="7">SUM(IF(G26="X",5,0)+IF(H26="X",4,0)+IF(I26="X",3,0)+IF(J26="X",2,0)+IF(K26="X",1,0)+IF(L26="X",-1,0)+IF(M26="X",-2,0)+IF(N26="X",-3,0)+IF(O26="X",-4,0)+IF(P26="X",-5,0))</f>
        <v>0</v>
      </c>
    </row>
    <row r="27" spans="2:22" ht="15" customHeight="1">
      <c r="B27" s="21"/>
      <c r="C27" s="32"/>
      <c r="D27" s="32"/>
      <c r="E27" s="32"/>
      <c r="F27" s="32"/>
      <c r="G27" s="23"/>
      <c r="H27" s="25"/>
      <c r="I27" s="25"/>
      <c r="J27" s="25"/>
      <c r="K27" s="25"/>
      <c r="L27" s="25"/>
      <c r="M27" s="25"/>
      <c r="N27" s="25"/>
      <c r="O27" s="25"/>
      <c r="P27" s="16"/>
      <c r="Q27" s="32"/>
      <c r="R27" s="32"/>
      <c r="S27" s="32"/>
      <c r="T27" s="33"/>
      <c r="V27" s="15"/>
    </row>
    <row r="28" spans="2:22" ht="15" customHeight="1">
      <c r="B28" s="21"/>
      <c r="C28" s="32" t="s">
        <v>8</v>
      </c>
      <c r="D28" s="32"/>
      <c r="E28" s="32"/>
      <c r="F28" s="32"/>
      <c r="G28" s="23"/>
      <c r="H28" s="25"/>
      <c r="I28" s="25"/>
      <c r="J28" s="25"/>
      <c r="K28" s="25"/>
      <c r="L28" s="25"/>
      <c r="M28" s="25"/>
      <c r="N28" s="25"/>
      <c r="O28" s="25"/>
      <c r="P28" s="16"/>
      <c r="Q28" s="32" t="s">
        <v>122</v>
      </c>
      <c r="R28" s="32"/>
      <c r="S28" s="32"/>
      <c r="T28" s="33"/>
      <c r="V28" s="15">
        <f t="shared" ref="V28" si="8">SUM(IF(G28="X",5,0)+IF(H28="X",4,0)+IF(I28="X",3,0)+IF(J28="X",2,0)+IF(K28="X",1,0)+IF(L28="X",-1,0)+IF(M28="X",-2,0)+IF(N28="X",-3,0)+IF(O28="X",-4,0)+IF(P28="X",-5,0))</f>
        <v>0</v>
      </c>
    </row>
    <row r="29" spans="2:22" ht="15" customHeight="1">
      <c r="B29" s="21"/>
      <c r="C29" s="32"/>
      <c r="D29" s="32"/>
      <c r="E29" s="32"/>
      <c r="F29" s="32"/>
      <c r="G29" s="23"/>
      <c r="H29" s="25"/>
      <c r="I29" s="25"/>
      <c r="J29" s="25"/>
      <c r="K29" s="25"/>
      <c r="L29" s="25"/>
      <c r="M29" s="25"/>
      <c r="N29" s="25"/>
      <c r="O29" s="25"/>
      <c r="P29" s="16"/>
      <c r="Q29" s="32"/>
      <c r="R29" s="32"/>
      <c r="S29" s="32"/>
      <c r="T29" s="33"/>
      <c r="V29" s="15"/>
    </row>
    <row r="30" spans="2:22" ht="15" customHeight="1">
      <c r="B30" s="21"/>
      <c r="C30" s="32" t="s">
        <v>9</v>
      </c>
      <c r="D30" s="32"/>
      <c r="E30" s="32"/>
      <c r="F30" s="32"/>
      <c r="G30" s="23"/>
      <c r="H30" s="25"/>
      <c r="I30" s="25"/>
      <c r="J30" s="25"/>
      <c r="K30" s="25"/>
      <c r="L30" s="25"/>
      <c r="M30" s="25"/>
      <c r="N30" s="25"/>
      <c r="O30" s="25"/>
      <c r="P30" s="16"/>
      <c r="Q30" s="32" t="s">
        <v>123</v>
      </c>
      <c r="R30" s="32"/>
      <c r="S30" s="32"/>
      <c r="T30" s="33"/>
      <c r="V30" s="15">
        <f t="shared" ref="V30" si="9">SUM(IF(G30="X",5,0)+IF(H30="X",4,0)+IF(I30="X",3,0)+IF(J30="X",2,0)+IF(K30="X",1,0)+IF(L30="X",-1,0)+IF(M30="X",-2,0)+IF(N30="X",-3,0)+IF(O30="X",-4,0)+IF(P30="X",-5,0))</f>
        <v>0</v>
      </c>
    </row>
    <row r="31" spans="2:22" ht="15" customHeight="1">
      <c r="B31" s="21"/>
      <c r="C31" s="32"/>
      <c r="D31" s="32"/>
      <c r="E31" s="32"/>
      <c r="F31" s="32"/>
      <c r="G31" s="23"/>
      <c r="H31" s="25"/>
      <c r="I31" s="25"/>
      <c r="J31" s="25"/>
      <c r="K31" s="25"/>
      <c r="L31" s="25"/>
      <c r="M31" s="25"/>
      <c r="N31" s="25"/>
      <c r="O31" s="25"/>
      <c r="P31" s="16"/>
      <c r="Q31" s="32"/>
      <c r="R31" s="32"/>
      <c r="S31" s="32"/>
      <c r="T31" s="33"/>
      <c r="V31" s="15"/>
    </row>
    <row r="32" spans="2:22" ht="15" customHeight="1">
      <c r="B32" s="21"/>
      <c r="C32" s="32" t="s">
        <v>10</v>
      </c>
      <c r="D32" s="32"/>
      <c r="E32" s="32"/>
      <c r="F32" s="32"/>
      <c r="G32" s="23"/>
      <c r="H32" s="25"/>
      <c r="I32" s="25"/>
      <c r="J32" s="25"/>
      <c r="K32" s="25"/>
      <c r="L32" s="25"/>
      <c r="M32" s="25"/>
      <c r="N32" s="25"/>
      <c r="O32" s="25"/>
      <c r="P32" s="16"/>
      <c r="Q32" s="32" t="s">
        <v>124</v>
      </c>
      <c r="R32" s="32"/>
      <c r="S32" s="32"/>
      <c r="T32" s="33"/>
      <c r="V32" s="15">
        <f t="shared" ref="V32" si="10">SUM(IF(G32="X",5,0)+IF(H32="X",4,0)+IF(I32="X",3,0)+IF(J32="X",2,0)+IF(K32="X",1,0)+IF(L32="X",-1,0)+IF(M32="X",-2,0)+IF(N32="X",-3,0)+IF(O32="X",-4,0)+IF(P32="X",-5,0))</f>
        <v>0</v>
      </c>
    </row>
    <row r="33" spans="2:22" ht="15.75" customHeight="1" thickBot="1">
      <c r="B33" s="22"/>
      <c r="C33" s="34"/>
      <c r="D33" s="34"/>
      <c r="E33" s="34"/>
      <c r="F33" s="34"/>
      <c r="G33" s="24"/>
      <c r="H33" s="26"/>
      <c r="I33" s="26"/>
      <c r="J33" s="26"/>
      <c r="K33" s="26"/>
      <c r="L33" s="26"/>
      <c r="M33" s="26"/>
      <c r="N33" s="26"/>
      <c r="O33" s="26"/>
      <c r="P33" s="17"/>
      <c r="Q33" s="34"/>
      <c r="R33" s="34"/>
      <c r="S33" s="34"/>
      <c r="T33" s="35"/>
      <c r="V33" s="15"/>
    </row>
    <row r="34" spans="2:22" ht="15.75" thickBot="1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2:22" ht="15.75" thickBot="1">
      <c r="B35" s="2" t="s">
        <v>12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2:22" ht="15" customHeight="1">
      <c r="B36" s="18">
        <f>AVERAGE(V36:V43)</f>
        <v>0</v>
      </c>
      <c r="C36" s="30" t="s">
        <v>14</v>
      </c>
      <c r="D36" s="30"/>
      <c r="E36" s="30"/>
      <c r="F36" s="30"/>
      <c r="G36" s="28"/>
      <c r="H36" s="29"/>
      <c r="I36" s="29"/>
      <c r="J36" s="29"/>
      <c r="K36" s="29"/>
      <c r="L36" s="29"/>
      <c r="M36" s="29"/>
      <c r="N36" s="29"/>
      <c r="O36" s="29"/>
      <c r="P36" s="27"/>
      <c r="Q36" s="30" t="s">
        <v>125</v>
      </c>
      <c r="R36" s="30"/>
      <c r="S36" s="30"/>
      <c r="T36" s="31"/>
      <c r="V36" s="15">
        <f t="shared" ref="V36" si="11">SUM(IF(G36="X",5,0)+IF(H36="X",4,0)+IF(I36="X",3,0)+IF(J36="X",2,0)+IF(K36="X",1,0)+IF(L36="X",-1,0)+IF(M36="X",-2,0)+IF(N36="X",-3,0)+IF(O36="X",-4,0)+IF(P36="X",-5,0))</f>
        <v>0</v>
      </c>
    </row>
    <row r="37" spans="2:22" ht="15" customHeight="1">
      <c r="B37" s="21"/>
      <c r="C37" s="32"/>
      <c r="D37" s="32"/>
      <c r="E37" s="32"/>
      <c r="F37" s="32"/>
      <c r="G37" s="23"/>
      <c r="H37" s="25"/>
      <c r="I37" s="25"/>
      <c r="J37" s="25"/>
      <c r="K37" s="25"/>
      <c r="L37" s="25"/>
      <c r="M37" s="25"/>
      <c r="N37" s="25"/>
      <c r="O37" s="25"/>
      <c r="P37" s="16"/>
      <c r="Q37" s="32"/>
      <c r="R37" s="32"/>
      <c r="S37" s="32"/>
      <c r="T37" s="33"/>
      <c r="V37" s="15"/>
    </row>
    <row r="38" spans="2:22" ht="15" customHeight="1">
      <c r="B38" s="21"/>
      <c r="C38" s="32" t="s">
        <v>15</v>
      </c>
      <c r="D38" s="32"/>
      <c r="E38" s="32"/>
      <c r="F38" s="32"/>
      <c r="G38" s="23"/>
      <c r="H38" s="25"/>
      <c r="I38" s="25"/>
      <c r="J38" s="25"/>
      <c r="K38" s="25"/>
      <c r="L38" s="25"/>
      <c r="M38" s="25"/>
      <c r="N38" s="25"/>
      <c r="O38" s="25"/>
      <c r="P38" s="16"/>
      <c r="Q38" s="32" t="s">
        <v>126</v>
      </c>
      <c r="R38" s="32"/>
      <c r="S38" s="32"/>
      <c r="T38" s="33"/>
      <c r="V38" s="15">
        <f t="shared" ref="V38" si="12">SUM(IF(G38="X",5,0)+IF(H38="X",4,0)+IF(I38="X",3,0)+IF(J38="X",2,0)+IF(K38="X",1,0)+IF(L38="X",-1,0)+IF(M38="X",-2,0)+IF(N38="X",-3,0)+IF(O38="X",-4,0)+IF(P38="X",-5,0))</f>
        <v>0</v>
      </c>
    </row>
    <row r="39" spans="2:22" ht="15" customHeight="1">
      <c r="B39" s="21"/>
      <c r="C39" s="32"/>
      <c r="D39" s="32"/>
      <c r="E39" s="32"/>
      <c r="F39" s="32"/>
      <c r="G39" s="23"/>
      <c r="H39" s="25"/>
      <c r="I39" s="25"/>
      <c r="J39" s="25"/>
      <c r="K39" s="25"/>
      <c r="L39" s="25"/>
      <c r="M39" s="25"/>
      <c r="N39" s="25"/>
      <c r="O39" s="25"/>
      <c r="P39" s="16"/>
      <c r="Q39" s="32"/>
      <c r="R39" s="32"/>
      <c r="S39" s="32"/>
      <c r="T39" s="33"/>
      <c r="V39" s="15"/>
    </row>
    <row r="40" spans="2:22" ht="15" customHeight="1">
      <c r="B40" s="21"/>
      <c r="C40" s="32" t="s">
        <v>16</v>
      </c>
      <c r="D40" s="32"/>
      <c r="E40" s="32"/>
      <c r="F40" s="32"/>
      <c r="G40" s="23"/>
      <c r="H40" s="25"/>
      <c r="I40" s="25"/>
      <c r="J40" s="25"/>
      <c r="K40" s="25"/>
      <c r="L40" s="25"/>
      <c r="M40" s="25"/>
      <c r="N40" s="25"/>
      <c r="O40" s="25"/>
      <c r="P40" s="16"/>
      <c r="Q40" s="32" t="s">
        <v>127</v>
      </c>
      <c r="R40" s="32"/>
      <c r="S40" s="32"/>
      <c r="T40" s="33"/>
      <c r="V40" s="15">
        <f t="shared" ref="V40" si="13">SUM(IF(G40="X",5,0)+IF(H40="X",4,0)+IF(I40="X",3,0)+IF(J40="X",2,0)+IF(K40="X",1,0)+IF(L40="X",-1,0)+IF(M40="X",-2,0)+IF(N40="X",-3,0)+IF(O40="X",-4,0)+IF(P40="X",-5,0))</f>
        <v>0</v>
      </c>
    </row>
    <row r="41" spans="2:22" ht="15" customHeight="1">
      <c r="B41" s="21"/>
      <c r="C41" s="32"/>
      <c r="D41" s="32"/>
      <c r="E41" s="32"/>
      <c r="F41" s="32"/>
      <c r="G41" s="23"/>
      <c r="H41" s="25"/>
      <c r="I41" s="25"/>
      <c r="J41" s="25"/>
      <c r="K41" s="25"/>
      <c r="L41" s="25"/>
      <c r="M41" s="25"/>
      <c r="N41" s="25"/>
      <c r="O41" s="25"/>
      <c r="P41" s="16"/>
      <c r="Q41" s="32"/>
      <c r="R41" s="32"/>
      <c r="S41" s="32"/>
      <c r="T41" s="33"/>
      <c r="V41" s="15"/>
    </row>
    <row r="42" spans="2:22" ht="15" customHeight="1">
      <c r="B42" s="21"/>
      <c r="C42" s="32" t="s">
        <v>17</v>
      </c>
      <c r="D42" s="32"/>
      <c r="E42" s="32"/>
      <c r="F42" s="32"/>
      <c r="G42" s="23"/>
      <c r="H42" s="25"/>
      <c r="I42" s="25"/>
      <c r="J42" s="25"/>
      <c r="K42" s="25"/>
      <c r="L42" s="25"/>
      <c r="M42" s="25"/>
      <c r="N42" s="25"/>
      <c r="O42" s="25"/>
      <c r="P42" s="16"/>
      <c r="Q42" s="32" t="s">
        <v>128</v>
      </c>
      <c r="R42" s="32"/>
      <c r="S42" s="32"/>
      <c r="T42" s="33"/>
      <c r="V42" s="15">
        <f t="shared" ref="V42" si="14">SUM(IF(G42="X",5,0)+IF(H42="X",4,0)+IF(I42="X",3,0)+IF(J42="X",2,0)+IF(K42="X",1,0)+IF(L42="X",-1,0)+IF(M42="X",-2,0)+IF(N42="X",-3,0)+IF(O42="X",-4,0)+IF(P42="X",-5,0))</f>
        <v>0</v>
      </c>
    </row>
    <row r="43" spans="2:22" ht="15.75" customHeight="1" thickBot="1">
      <c r="B43" s="22"/>
      <c r="C43" s="34"/>
      <c r="D43" s="34"/>
      <c r="E43" s="34"/>
      <c r="F43" s="34"/>
      <c r="G43" s="24"/>
      <c r="H43" s="26"/>
      <c r="I43" s="26"/>
      <c r="J43" s="26"/>
      <c r="K43" s="26"/>
      <c r="L43" s="26"/>
      <c r="M43" s="26"/>
      <c r="N43" s="26"/>
      <c r="O43" s="26"/>
      <c r="P43" s="17"/>
      <c r="Q43" s="34"/>
      <c r="R43" s="34"/>
      <c r="S43" s="34"/>
      <c r="T43" s="35"/>
      <c r="V43" s="15"/>
    </row>
    <row r="44" spans="2:2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2:22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2:22" ht="15.75" thickBot="1">
      <c r="B46" s="2" t="s">
        <v>18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2:22" ht="15" customHeight="1">
      <c r="B47" s="18">
        <f>AVERAGE(V47:V52)</f>
        <v>0</v>
      </c>
      <c r="C47" s="30" t="s">
        <v>19</v>
      </c>
      <c r="D47" s="30"/>
      <c r="E47" s="30"/>
      <c r="F47" s="30"/>
      <c r="G47" s="28"/>
      <c r="H47" s="29"/>
      <c r="I47" s="29"/>
      <c r="J47" s="29"/>
      <c r="K47" s="29"/>
      <c r="L47" s="29"/>
      <c r="M47" s="29"/>
      <c r="N47" s="29"/>
      <c r="O47" s="29"/>
      <c r="P47" s="27"/>
      <c r="Q47" s="30" t="s">
        <v>129</v>
      </c>
      <c r="R47" s="30"/>
      <c r="S47" s="30"/>
      <c r="T47" s="31"/>
      <c r="V47" s="15">
        <f t="shared" ref="V47" si="15">SUM(IF(G47="X",5,0)+IF(H47="X",4,0)+IF(I47="X",3,0)+IF(J47="X",2,0)+IF(K47="X",1,0)+IF(L47="X",-1,0)+IF(M47="X",-2,0)+IF(N47="X",-3,0)+IF(O47="X",-4,0)+IF(P47="X",-5,0))</f>
        <v>0</v>
      </c>
    </row>
    <row r="48" spans="2:22" ht="15" customHeight="1">
      <c r="B48" s="21"/>
      <c r="C48" s="32"/>
      <c r="D48" s="32"/>
      <c r="E48" s="32"/>
      <c r="F48" s="32"/>
      <c r="G48" s="23"/>
      <c r="H48" s="25"/>
      <c r="I48" s="25"/>
      <c r="J48" s="25"/>
      <c r="K48" s="25"/>
      <c r="L48" s="25"/>
      <c r="M48" s="25"/>
      <c r="N48" s="25"/>
      <c r="O48" s="25"/>
      <c r="P48" s="16"/>
      <c r="Q48" s="32"/>
      <c r="R48" s="32"/>
      <c r="S48" s="32"/>
      <c r="T48" s="33"/>
      <c r="V48" s="15"/>
    </row>
    <row r="49" spans="2:22" ht="15" customHeight="1">
      <c r="B49" s="21"/>
      <c r="C49" s="32" t="s">
        <v>20</v>
      </c>
      <c r="D49" s="32"/>
      <c r="E49" s="32"/>
      <c r="F49" s="32"/>
      <c r="G49" s="23"/>
      <c r="H49" s="25"/>
      <c r="I49" s="25"/>
      <c r="J49" s="25"/>
      <c r="K49" s="25"/>
      <c r="L49" s="25"/>
      <c r="M49" s="25"/>
      <c r="N49" s="25"/>
      <c r="O49" s="25"/>
      <c r="P49" s="16"/>
      <c r="Q49" s="32" t="s">
        <v>130</v>
      </c>
      <c r="R49" s="32"/>
      <c r="S49" s="32"/>
      <c r="T49" s="33"/>
      <c r="V49" s="15">
        <f t="shared" ref="V49" si="16">SUM(IF(G49="X",5,0)+IF(H49="X",4,0)+IF(I49="X",3,0)+IF(J49="X",2,0)+IF(K49="X",1,0)+IF(L49="X",-1,0)+IF(M49="X",-2,0)+IF(N49="X",-3,0)+IF(O49="X",-4,0)+IF(P49="X",-5,0))</f>
        <v>0</v>
      </c>
    </row>
    <row r="50" spans="2:22" ht="15" customHeight="1">
      <c r="B50" s="21"/>
      <c r="C50" s="32"/>
      <c r="D50" s="32"/>
      <c r="E50" s="32"/>
      <c r="F50" s="32"/>
      <c r="G50" s="23"/>
      <c r="H50" s="25"/>
      <c r="I50" s="25"/>
      <c r="J50" s="25"/>
      <c r="K50" s="25"/>
      <c r="L50" s="25"/>
      <c r="M50" s="25"/>
      <c r="N50" s="25"/>
      <c r="O50" s="25"/>
      <c r="P50" s="16"/>
      <c r="Q50" s="32"/>
      <c r="R50" s="32"/>
      <c r="S50" s="32"/>
      <c r="T50" s="33"/>
      <c r="V50" s="15"/>
    </row>
    <row r="51" spans="2:22" ht="15" customHeight="1">
      <c r="B51" s="21"/>
      <c r="C51" s="32" t="s">
        <v>21</v>
      </c>
      <c r="D51" s="32"/>
      <c r="E51" s="32"/>
      <c r="F51" s="32"/>
      <c r="G51" s="23"/>
      <c r="H51" s="25"/>
      <c r="I51" s="25"/>
      <c r="J51" s="25"/>
      <c r="K51" s="25"/>
      <c r="L51" s="25"/>
      <c r="M51" s="25"/>
      <c r="N51" s="25"/>
      <c r="O51" s="25"/>
      <c r="P51" s="16"/>
      <c r="Q51" s="32" t="s">
        <v>131</v>
      </c>
      <c r="R51" s="32"/>
      <c r="S51" s="32"/>
      <c r="T51" s="33"/>
      <c r="V51" s="15">
        <f t="shared" ref="V51" si="17">SUM(IF(G51="X",5,0)+IF(H51="X",4,0)+IF(I51="X",3,0)+IF(J51="X",2,0)+IF(K51="X",1,0)+IF(L51="X",-1,0)+IF(M51="X",-2,0)+IF(N51="X",-3,0)+IF(O51="X",-4,0)+IF(P51="X",-5,0))</f>
        <v>0</v>
      </c>
    </row>
    <row r="52" spans="2:22" ht="15.75" customHeight="1" thickBot="1">
      <c r="B52" s="22"/>
      <c r="C52" s="34"/>
      <c r="D52" s="34"/>
      <c r="E52" s="34"/>
      <c r="F52" s="34"/>
      <c r="G52" s="24"/>
      <c r="H52" s="26"/>
      <c r="I52" s="26"/>
      <c r="J52" s="26"/>
      <c r="K52" s="26"/>
      <c r="L52" s="26"/>
      <c r="M52" s="26"/>
      <c r="N52" s="26"/>
      <c r="O52" s="26"/>
      <c r="P52" s="17"/>
      <c r="Q52" s="34"/>
      <c r="R52" s="34"/>
      <c r="S52" s="34"/>
      <c r="T52" s="35"/>
      <c r="V52" s="15"/>
    </row>
    <row r="53" spans="2:22" ht="15.75" thickBot="1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2:22" ht="15.75" thickBot="1">
      <c r="B54" s="2" t="s">
        <v>22</v>
      </c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2:22" ht="15" customHeight="1">
      <c r="B55" s="18">
        <f>AVERAGE(V55:V62)</f>
        <v>0</v>
      </c>
      <c r="C55" s="30" t="s">
        <v>23</v>
      </c>
      <c r="D55" s="30"/>
      <c r="E55" s="30"/>
      <c r="F55" s="30"/>
      <c r="G55" s="28"/>
      <c r="H55" s="29"/>
      <c r="I55" s="29"/>
      <c r="J55" s="29"/>
      <c r="K55" s="29"/>
      <c r="L55" s="29"/>
      <c r="M55" s="29"/>
      <c r="N55" s="29"/>
      <c r="O55" s="29"/>
      <c r="P55" s="27"/>
      <c r="Q55" s="30" t="s">
        <v>132</v>
      </c>
      <c r="R55" s="30"/>
      <c r="S55" s="30"/>
      <c r="T55" s="31"/>
      <c r="V55" s="15">
        <f t="shared" ref="V55" si="18">SUM(IF(G55="X",5,0)+IF(H55="X",4,0)+IF(I55="X",3,0)+IF(J55="X",2,0)+IF(K55="X",1,0)+IF(L55="X",-1,0)+IF(M55="X",-2,0)+IF(N55="X",-3,0)+IF(O55="X",-4,0)+IF(P55="X",-5,0))</f>
        <v>0</v>
      </c>
    </row>
    <row r="56" spans="2:22" ht="15" customHeight="1">
      <c r="B56" s="21"/>
      <c r="C56" s="32"/>
      <c r="D56" s="32"/>
      <c r="E56" s="32"/>
      <c r="F56" s="32"/>
      <c r="G56" s="23"/>
      <c r="H56" s="25"/>
      <c r="I56" s="25"/>
      <c r="J56" s="25"/>
      <c r="K56" s="25"/>
      <c r="L56" s="25"/>
      <c r="M56" s="25"/>
      <c r="N56" s="25"/>
      <c r="O56" s="25"/>
      <c r="P56" s="16"/>
      <c r="Q56" s="32"/>
      <c r="R56" s="32"/>
      <c r="S56" s="32"/>
      <c r="T56" s="33"/>
      <c r="V56" s="15"/>
    </row>
    <row r="57" spans="2:22" ht="15" customHeight="1">
      <c r="B57" s="21"/>
      <c r="C57" s="32" t="s">
        <v>24</v>
      </c>
      <c r="D57" s="32"/>
      <c r="E57" s="32"/>
      <c r="F57" s="32"/>
      <c r="G57" s="23"/>
      <c r="H57" s="25"/>
      <c r="I57" s="25"/>
      <c r="J57" s="25"/>
      <c r="K57" s="25"/>
      <c r="L57" s="25"/>
      <c r="M57" s="25"/>
      <c r="N57" s="25"/>
      <c r="O57" s="25"/>
      <c r="P57" s="16"/>
      <c r="Q57" s="32" t="s">
        <v>133</v>
      </c>
      <c r="R57" s="32"/>
      <c r="S57" s="32"/>
      <c r="T57" s="33"/>
      <c r="V57" s="15">
        <f t="shared" ref="V57" si="19">SUM(IF(G57="X",5,0)+IF(H57="X",4,0)+IF(I57="X",3,0)+IF(J57="X",2,0)+IF(K57="X",1,0)+IF(L57="X",-1,0)+IF(M57="X",-2,0)+IF(N57="X",-3,0)+IF(O57="X",-4,0)+IF(P57="X",-5,0))</f>
        <v>0</v>
      </c>
    </row>
    <row r="58" spans="2:22" ht="15" customHeight="1">
      <c r="B58" s="21"/>
      <c r="C58" s="32"/>
      <c r="D58" s="32"/>
      <c r="E58" s="32"/>
      <c r="F58" s="32"/>
      <c r="G58" s="23"/>
      <c r="H58" s="25"/>
      <c r="I58" s="25"/>
      <c r="J58" s="25"/>
      <c r="K58" s="25"/>
      <c r="L58" s="25"/>
      <c r="M58" s="25"/>
      <c r="N58" s="25"/>
      <c r="O58" s="25"/>
      <c r="P58" s="16"/>
      <c r="Q58" s="32"/>
      <c r="R58" s="32"/>
      <c r="S58" s="32"/>
      <c r="T58" s="33"/>
      <c r="V58" s="15"/>
    </row>
    <row r="59" spans="2:22" ht="15" customHeight="1">
      <c r="B59" s="21"/>
      <c r="C59" s="32" t="s">
        <v>25</v>
      </c>
      <c r="D59" s="32"/>
      <c r="E59" s="32"/>
      <c r="F59" s="32"/>
      <c r="G59" s="23"/>
      <c r="H59" s="25"/>
      <c r="I59" s="25"/>
      <c r="J59" s="25"/>
      <c r="K59" s="25"/>
      <c r="L59" s="25"/>
      <c r="M59" s="25"/>
      <c r="N59" s="25"/>
      <c r="O59" s="25"/>
      <c r="P59" s="16"/>
      <c r="Q59" s="32" t="s">
        <v>134</v>
      </c>
      <c r="R59" s="32"/>
      <c r="S59" s="32"/>
      <c r="T59" s="33"/>
      <c r="V59" s="15">
        <f t="shared" ref="V59" si="20">SUM(IF(G59="X",5,0)+IF(H59="X",4,0)+IF(I59="X",3,0)+IF(J59="X",2,0)+IF(K59="X",1,0)+IF(L59="X",-1,0)+IF(M59="X",-2,0)+IF(N59="X",-3,0)+IF(O59="X",-4,0)+IF(P59="X",-5,0))</f>
        <v>0</v>
      </c>
    </row>
    <row r="60" spans="2:22" ht="15" customHeight="1">
      <c r="B60" s="21"/>
      <c r="C60" s="32"/>
      <c r="D60" s="32"/>
      <c r="E60" s="32"/>
      <c r="F60" s="32"/>
      <c r="G60" s="23"/>
      <c r="H60" s="25"/>
      <c r="I60" s="25"/>
      <c r="J60" s="25"/>
      <c r="K60" s="25"/>
      <c r="L60" s="25"/>
      <c r="M60" s="25"/>
      <c r="N60" s="25"/>
      <c r="O60" s="25"/>
      <c r="P60" s="16"/>
      <c r="Q60" s="32"/>
      <c r="R60" s="32"/>
      <c r="S60" s="32"/>
      <c r="T60" s="33"/>
      <c r="V60" s="15"/>
    </row>
    <row r="61" spans="2:22" ht="15" customHeight="1">
      <c r="B61" s="21"/>
      <c r="C61" s="43" t="s">
        <v>26</v>
      </c>
      <c r="D61" s="43"/>
      <c r="E61" s="43"/>
      <c r="F61" s="43"/>
      <c r="G61" s="23"/>
      <c r="H61" s="25"/>
      <c r="I61" s="25"/>
      <c r="J61" s="25"/>
      <c r="K61" s="25"/>
      <c r="L61" s="25"/>
      <c r="M61" s="25"/>
      <c r="N61" s="25"/>
      <c r="O61" s="25"/>
      <c r="P61" s="16"/>
      <c r="Q61" s="32" t="s">
        <v>135</v>
      </c>
      <c r="R61" s="32"/>
      <c r="S61" s="32"/>
      <c r="T61" s="33"/>
      <c r="V61" s="15">
        <f t="shared" ref="V61" si="21">SUM(IF(G61="X",5,0)+IF(H61="X",4,0)+IF(I61="X",3,0)+IF(J61="X",2,0)+IF(K61="X",1,0)+IF(L61="X",-1,0)+IF(M61="X",-2,0)+IF(N61="X",-3,0)+IF(O61="X",-4,0)+IF(P61="X",-5,0))</f>
        <v>0</v>
      </c>
    </row>
    <row r="62" spans="2:22" ht="15.75" customHeight="1" thickBot="1">
      <c r="B62" s="22"/>
      <c r="C62" s="46"/>
      <c r="D62" s="46"/>
      <c r="E62" s="46"/>
      <c r="F62" s="46"/>
      <c r="G62" s="24"/>
      <c r="H62" s="26"/>
      <c r="I62" s="26"/>
      <c r="J62" s="26"/>
      <c r="K62" s="26"/>
      <c r="L62" s="26"/>
      <c r="M62" s="26"/>
      <c r="N62" s="26"/>
      <c r="O62" s="26"/>
      <c r="P62" s="17"/>
      <c r="Q62" s="34"/>
      <c r="R62" s="34"/>
      <c r="S62" s="34"/>
      <c r="T62" s="35"/>
      <c r="V62" s="15"/>
    </row>
    <row r="63" spans="2:22" ht="15.75" thickBot="1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2:22" ht="15.75" thickBot="1">
      <c r="B64" s="2" t="s">
        <v>27</v>
      </c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2:22" ht="15" customHeight="1">
      <c r="B65" s="18">
        <f>AVERAGE(V65:V68)</f>
        <v>0</v>
      </c>
      <c r="C65" s="30" t="s">
        <v>28</v>
      </c>
      <c r="D65" s="30"/>
      <c r="E65" s="30"/>
      <c r="F65" s="30"/>
      <c r="G65" s="28"/>
      <c r="H65" s="29"/>
      <c r="I65" s="29"/>
      <c r="J65" s="29"/>
      <c r="K65" s="29"/>
      <c r="L65" s="29"/>
      <c r="M65" s="29"/>
      <c r="N65" s="29"/>
      <c r="O65" s="29"/>
      <c r="P65" s="27"/>
      <c r="Q65" s="30" t="s">
        <v>136</v>
      </c>
      <c r="R65" s="30"/>
      <c r="S65" s="30"/>
      <c r="T65" s="31"/>
      <c r="V65" s="15">
        <f t="shared" ref="V65" si="22">SUM(IF(G65="X",5,0)+IF(H65="X",4,0)+IF(I65="X",3,0)+IF(J65="X",2,0)+IF(K65="X",1,0)+IF(L65="X",-1,0)+IF(M65="X",-2,0)+IF(N65="X",-3,0)+IF(O65="X",-4,0)+IF(P65="X",-5,0))</f>
        <v>0</v>
      </c>
    </row>
    <row r="66" spans="2:22" ht="15" customHeight="1">
      <c r="B66" s="21"/>
      <c r="C66" s="32"/>
      <c r="D66" s="32"/>
      <c r="E66" s="32"/>
      <c r="F66" s="32"/>
      <c r="G66" s="23"/>
      <c r="H66" s="25"/>
      <c r="I66" s="25"/>
      <c r="J66" s="25"/>
      <c r="K66" s="25"/>
      <c r="L66" s="25"/>
      <c r="M66" s="25"/>
      <c r="N66" s="25"/>
      <c r="O66" s="25"/>
      <c r="P66" s="16"/>
      <c r="Q66" s="32"/>
      <c r="R66" s="32"/>
      <c r="S66" s="32"/>
      <c r="T66" s="33"/>
      <c r="V66" s="15"/>
    </row>
    <row r="67" spans="2:22" ht="15" customHeight="1">
      <c r="B67" s="21"/>
      <c r="C67" s="32" t="s">
        <v>137</v>
      </c>
      <c r="D67" s="32"/>
      <c r="E67" s="32"/>
      <c r="F67" s="32"/>
      <c r="G67" s="23"/>
      <c r="H67" s="25"/>
      <c r="I67" s="25"/>
      <c r="J67" s="25"/>
      <c r="K67" s="25"/>
      <c r="L67" s="25"/>
      <c r="M67" s="25"/>
      <c r="N67" s="25"/>
      <c r="O67" s="25"/>
      <c r="P67" s="16"/>
      <c r="Q67" s="32" t="s">
        <v>138</v>
      </c>
      <c r="R67" s="32"/>
      <c r="S67" s="32"/>
      <c r="T67" s="33"/>
      <c r="V67" s="15">
        <f t="shared" ref="V67" si="23">SUM(IF(G67="X",5,0)+IF(H67="X",4,0)+IF(I67="X",3,0)+IF(J67="X",2,0)+IF(K67="X",1,0)+IF(L67="X",-1,0)+IF(M67="X",-2,0)+IF(N67="X",-3,0)+IF(O67="X",-4,0)+IF(P67="X",-5,0))</f>
        <v>0</v>
      </c>
    </row>
    <row r="68" spans="2:22" ht="15.75" customHeight="1" thickBot="1">
      <c r="B68" s="22"/>
      <c r="C68" s="34"/>
      <c r="D68" s="34"/>
      <c r="E68" s="34"/>
      <c r="F68" s="34"/>
      <c r="G68" s="24"/>
      <c r="H68" s="26"/>
      <c r="I68" s="26"/>
      <c r="J68" s="26"/>
      <c r="K68" s="26"/>
      <c r="L68" s="26"/>
      <c r="M68" s="26"/>
      <c r="N68" s="26"/>
      <c r="O68" s="26"/>
      <c r="P68" s="17"/>
      <c r="Q68" s="34"/>
      <c r="R68" s="34"/>
      <c r="S68" s="34"/>
      <c r="T68" s="35"/>
      <c r="V68" s="15"/>
    </row>
    <row r="69" spans="2:22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2:22" ht="15.75" thickBot="1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2:22" ht="15.75" thickBot="1">
      <c r="B71" s="2" t="s">
        <v>32</v>
      </c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2:22" ht="15" customHeight="1">
      <c r="B72" s="18">
        <f>AVERAGE(V72:V77)</f>
        <v>0</v>
      </c>
      <c r="C72" s="30" t="s">
        <v>29</v>
      </c>
      <c r="D72" s="30"/>
      <c r="E72" s="30"/>
      <c r="F72" s="30"/>
      <c r="G72" s="28"/>
      <c r="H72" s="29"/>
      <c r="I72" s="29"/>
      <c r="J72" s="29"/>
      <c r="K72" s="29"/>
      <c r="L72" s="29"/>
      <c r="M72" s="29"/>
      <c r="N72" s="29"/>
      <c r="O72" s="29"/>
      <c r="P72" s="27"/>
      <c r="Q72" s="30" t="s">
        <v>139</v>
      </c>
      <c r="R72" s="30"/>
      <c r="S72" s="30"/>
      <c r="T72" s="31"/>
      <c r="V72" s="15">
        <f t="shared" ref="V72" si="24">SUM(IF(G72="X",5,0)+IF(H72="X",4,0)+IF(I72="X",3,0)+IF(J72="X",2,0)+IF(K72="X",1,0)+IF(L72="X",-1,0)+IF(M72="X",-2,0)+IF(N72="X",-3,0)+IF(O72="X",-4,0)+IF(P72="X",-5,0))</f>
        <v>0</v>
      </c>
    </row>
    <row r="73" spans="2:22" ht="15" customHeight="1">
      <c r="B73" s="21"/>
      <c r="C73" s="32"/>
      <c r="D73" s="32"/>
      <c r="E73" s="32"/>
      <c r="F73" s="32"/>
      <c r="G73" s="23"/>
      <c r="H73" s="25"/>
      <c r="I73" s="25"/>
      <c r="J73" s="25"/>
      <c r="K73" s="25"/>
      <c r="L73" s="25"/>
      <c r="M73" s="25"/>
      <c r="N73" s="25"/>
      <c r="O73" s="25"/>
      <c r="P73" s="16"/>
      <c r="Q73" s="32"/>
      <c r="R73" s="32"/>
      <c r="S73" s="32"/>
      <c r="T73" s="33"/>
      <c r="V73" s="15"/>
    </row>
    <row r="74" spans="2:22" ht="15" customHeight="1">
      <c r="B74" s="21"/>
      <c r="C74" s="32" t="s">
        <v>30</v>
      </c>
      <c r="D74" s="32"/>
      <c r="E74" s="32"/>
      <c r="F74" s="32"/>
      <c r="G74" s="23"/>
      <c r="H74" s="25"/>
      <c r="I74" s="25"/>
      <c r="J74" s="25"/>
      <c r="K74" s="25"/>
      <c r="L74" s="25"/>
      <c r="M74" s="25"/>
      <c r="N74" s="25"/>
      <c r="O74" s="25"/>
      <c r="P74" s="16"/>
      <c r="Q74" s="32" t="s">
        <v>140</v>
      </c>
      <c r="R74" s="32"/>
      <c r="S74" s="32"/>
      <c r="T74" s="33"/>
      <c r="V74" s="15">
        <f t="shared" ref="V74" si="25">SUM(IF(G74="X",5,0)+IF(H74="X",4,0)+IF(I74="X",3,0)+IF(J74="X",2,0)+IF(K74="X",1,0)+IF(L74="X",-1,0)+IF(M74="X",-2,0)+IF(N74="X",-3,0)+IF(O74="X",-4,0)+IF(P74="X",-5,0))</f>
        <v>0</v>
      </c>
    </row>
    <row r="75" spans="2:22" ht="15" customHeight="1">
      <c r="B75" s="21"/>
      <c r="C75" s="32"/>
      <c r="D75" s="32"/>
      <c r="E75" s="32"/>
      <c r="F75" s="32"/>
      <c r="G75" s="23"/>
      <c r="H75" s="25"/>
      <c r="I75" s="25"/>
      <c r="J75" s="25"/>
      <c r="K75" s="25"/>
      <c r="L75" s="25"/>
      <c r="M75" s="25"/>
      <c r="N75" s="25"/>
      <c r="O75" s="25"/>
      <c r="P75" s="16"/>
      <c r="Q75" s="32"/>
      <c r="R75" s="32"/>
      <c r="S75" s="32"/>
      <c r="T75" s="33"/>
      <c r="V75" s="15"/>
    </row>
    <row r="76" spans="2:22" ht="15" customHeight="1">
      <c r="B76" s="21"/>
      <c r="C76" s="32" t="s">
        <v>31</v>
      </c>
      <c r="D76" s="32"/>
      <c r="E76" s="32"/>
      <c r="F76" s="32"/>
      <c r="G76" s="23"/>
      <c r="H76" s="25"/>
      <c r="I76" s="25"/>
      <c r="J76" s="25"/>
      <c r="K76" s="25"/>
      <c r="L76" s="25"/>
      <c r="M76" s="25"/>
      <c r="N76" s="25"/>
      <c r="O76" s="25"/>
      <c r="P76" s="16"/>
      <c r="Q76" s="32" t="s">
        <v>141</v>
      </c>
      <c r="R76" s="32"/>
      <c r="S76" s="32"/>
      <c r="T76" s="33"/>
      <c r="V76" s="15">
        <f t="shared" ref="V76" si="26">SUM(IF(G76="X",5,0)+IF(H76="X",4,0)+IF(I76="X",3,0)+IF(J76="X",2,0)+IF(K76="X",1,0)+IF(L76="X",-1,0)+IF(M76="X",-2,0)+IF(N76="X",-3,0)+IF(O76="X",-4,0)+IF(P76="X",-5,0))</f>
        <v>0</v>
      </c>
    </row>
    <row r="77" spans="2:22" ht="15.75" customHeight="1" thickBot="1">
      <c r="B77" s="22"/>
      <c r="C77" s="34"/>
      <c r="D77" s="34"/>
      <c r="E77" s="34"/>
      <c r="F77" s="34"/>
      <c r="G77" s="24"/>
      <c r="H77" s="26"/>
      <c r="I77" s="26"/>
      <c r="J77" s="26"/>
      <c r="K77" s="26"/>
      <c r="L77" s="26"/>
      <c r="M77" s="26"/>
      <c r="N77" s="26"/>
      <c r="O77" s="26"/>
      <c r="P77" s="17"/>
      <c r="Q77" s="34"/>
      <c r="R77" s="34"/>
      <c r="S77" s="34"/>
      <c r="T77" s="35"/>
      <c r="V77" s="15"/>
    </row>
    <row r="78" spans="2:22" ht="15.75" thickBot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2:22" ht="15.75" thickBot="1">
      <c r="B79" s="2" t="s">
        <v>33</v>
      </c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2:22" ht="15" customHeight="1">
      <c r="B80" s="18">
        <f>AVERAGE(V80:V93)</f>
        <v>0</v>
      </c>
      <c r="C80" s="30" t="s">
        <v>34</v>
      </c>
      <c r="D80" s="30"/>
      <c r="E80" s="30"/>
      <c r="F80" s="30"/>
      <c r="G80" s="28"/>
      <c r="H80" s="29"/>
      <c r="I80" s="29"/>
      <c r="J80" s="29"/>
      <c r="K80" s="29"/>
      <c r="L80" s="29"/>
      <c r="M80" s="29"/>
      <c r="N80" s="29"/>
      <c r="O80" s="29"/>
      <c r="P80" s="27"/>
      <c r="Q80" s="30" t="s">
        <v>142</v>
      </c>
      <c r="R80" s="30"/>
      <c r="S80" s="30"/>
      <c r="T80" s="31"/>
      <c r="V80" s="15">
        <f t="shared" ref="V80" si="27">SUM(IF(G80="X",5,0)+IF(H80="X",4,0)+IF(I80="X",3,0)+IF(J80="X",2,0)+IF(K80="X",1,0)+IF(L80="X",-1,0)+IF(M80="X",-2,0)+IF(N80="X",-3,0)+IF(O80="X",-4,0)+IF(P80="X",-5,0))</f>
        <v>0</v>
      </c>
    </row>
    <row r="81" spans="2:22" ht="15" customHeight="1">
      <c r="B81" s="21"/>
      <c r="C81" s="32"/>
      <c r="D81" s="32"/>
      <c r="E81" s="32"/>
      <c r="F81" s="32"/>
      <c r="G81" s="23"/>
      <c r="H81" s="25"/>
      <c r="I81" s="25"/>
      <c r="J81" s="25"/>
      <c r="K81" s="25"/>
      <c r="L81" s="25"/>
      <c r="M81" s="25"/>
      <c r="N81" s="25"/>
      <c r="O81" s="25"/>
      <c r="P81" s="16"/>
      <c r="Q81" s="32"/>
      <c r="R81" s="32"/>
      <c r="S81" s="32"/>
      <c r="T81" s="33"/>
      <c r="V81" s="15"/>
    </row>
    <row r="82" spans="2:22" ht="15" customHeight="1">
      <c r="B82" s="21"/>
      <c r="C82" s="32" t="s">
        <v>35</v>
      </c>
      <c r="D82" s="32"/>
      <c r="E82" s="32"/>
      <c r="F82" s="32"/>
      <c r="G82" s="23"/>
      <c r="H82" s="25"/>
      <c r="I82" s="25"/>
      <c r="J82" s="25"/>
      <c r="K82" s="25"/>
      <c r="L82" s="25"/>
      <c r="M82" s="25"/>
      <c r="N82" s="25"/>
      <c r="O82" s="25"/>
      <c r="P82" s="16"/>
      <c r="Q82" s="32" t="s">
        <v>143</v>
      </c>
      <c r="R82" s="32"/>
      <c r="S82" s="32"/>
      <c r="T82" s="33"/>
      <c r="V82" s="15">
        <f t="shared" ref="V82" si="28">SUM(IF(G82="X",5,0)+IF(H82="X",4,0)+IF(I82="X",3,0)+IF(J82="X",2,0)+IF(K82="X",1,0)+IF(L82="X",-1,0)+IF(M82="X",-2,0)+IF(N82="X",-3,0)+IF(O82="X",-4,0)+IF(P82="X",-5,0))</f>
        <v>0</v>
      </c>
    </row>
    <row r="83" spans="2:22" ht="15" customHeight="1">
      <c r="B83" s="21"/>
      <c r="C83" s="32"/>
      <c r="D83" s="32"/>
      <c r="E83" s="32"/>
      <c r="F83" s="32"/>
      <c r="G83" s="23"/>
      <c r="H83" s="25"/>
      <c r="I83" s="25"/>
      <c r="J83" s="25"/>
      <c r="K83" s="25"/>
      <c r="L83" s="25"/>
      <c r="M83" s="25"/>
      <c r="N83" s="25"/>
      <c r="O83" s="25"/>
      <c r="P83" s="16"/>
      <c r="Q83" s="32"/>
      <c r="R83" s="32"/>
      <c r="S83" s="32"/>
      <c r="T83" s="33"/>
      <c r="V83" s="15"/>
    </row>
    <row r="84" spans="2:22" ht="15" customHeight="1">
      <c r="B84" s="21"/>
      <c r="C84" s="32" t="s">
        <v>36</v>
      </c>
      <c r="D84" s="32"/>
      <c r="E84" s="32"/>
      <c r="F84" s="32"/>
      <c r="G84" s="23"/>
      <c r="H84" s="25"/>
      <c r="I84" s="25"/>
      <c r="J84" s="25"/>
      <c r="K84" s="25"/>
      <c r="L84" s="25"/>
      <c r="M84" s="25"/>
      <c r="N84" s="25"/>
      <c r="O84" s="25"/>
      <c r="P84" s="16"/>
      <c r="Q84" s="32" t="s">
        <v>144</v>
      </c>
      <c r="R84" s="32"/>
      <c r="S84" s="32"/>
      <c r="T84" s="33"/>
      <c r="V84" s="15">
        <f t="shared" ref="V84" si="29">SUM(IF(G84="X",5,0)+IF(H84="X",4,0)+IF(I84="X",3,0)+IF(J84="X",2,0)+IF(K84="X",1,0)+IF(L84="X",-1,0)+IF(M84="X",-2,0)+IF(N84="X",-3,0)+IF(O84="X",-4,0)+IF(P84="X",-5,0))</f>
        <v>0</v>
      </c>
    </row>
    <row r="85" spans="2:22" ht="15" customHeight="1">
      <c r="B85" s="21"/>
      <c r="C85" s="32"/>
      <c r="D85" s="32"/>
      <c r="E85" s="32"/>
      <c r="F85" s="32"/>
      <c r="G85" s="23"/>
      <c r="H85" s="25"/>
      <c r="I85" s="25"/>
      <c r="J85" s="25"/>
      <c r="K85" s="25"/>
      <c r="L85" s="25"/>
      <c r="M85" s="25"/>
      <c r="N85" s="25"/>
      <c r="O85" s="25"/>
      <c r="P85" s="16"/>
      <c r="Q85" s="32"/>
      <c r="R85" s="32"/>
      <c r="S85" s="32"/>
      <c r="T85" s="33"/>
      <c r="V85" s="15"/>
    </row>
    <row r="86" spans="2:22" ht="15" customHeight="1">
      <c r="B86" s="21"/>
      <c r="C86" s="32" t="s">
        <v>37</v>
      </c>
      <c r="D86" s="32"/>
      <c r="E86" s="32"/>
      <c r="F86" s="32"/>
      <c r="G86" s="23"/>
      <c r="H86" s="25"/>
      <c r="I86" s="25"/>
      <c r="J86" s="25"/>
      <c r="K86" s="25"/>
      <c r="L86" s="25"/>
      <c r="M86" s="25"/>
      <c r="N86" s="25"/>
      <c r="O86" s="25"/>
      <c r="P86" s="16"/>
      <c r="Q86" s="32" t="s">
        <v>145</v>
      </c>
      <c r="R86" s="32"/>
      <c r="S86" s="32"/>
      <c r="T86" s="33"/>
      <c r="V86" s="15">
        <f t="shared" ref="V86" si="30">SUM(IF(G86="X",5,0)+IF(H86="X",4,0)+IF(I86="X",3,0)+IF(J86="X",2,0)+IF(K86="X",1,0)+IF(L86="X",-1,0)+IF(M86="X",-2,0)+IF(N86="X",-3,0)+IF(O86="X",-4,0)+IF(P86="X",-5,0))</f>
        <v>0</v>
      </c>
    </row>
    <row r="87" spans="2:22" ht="15" customHeight="1">
      <c r="B87" s="21"/>
      <c r="C87" s="32"/>
      <c r="D87" s="32"/>
      <c r="E87" s="32"/>
      <c r="F87" s="32"/>
      <c r="G87" s="23"/>
      <c r="H87" s="25"/>
      <c r="I87" s="25"/>
      <c r="J87" s="25"/>
      <c r="K87" s="25"/>
      <c r="L87" s="25"/>
      <c r="M87" s="25"/>
      <c r="N87" s="25"/>
      <c r="O87" s="25"/>
      <c r="P87" s="16"/>
      <c r="Q87" s="32"/>
      <c r="R87" s="32"/>
      <c r="S87" s="32"/>
      <c r="T87" s="33"/>
      <c r="V87" s="15"/>
    </row>
    <row r="88" spans="2:22" ht="15" customHeight="1">
      <c r="B88" s="21"/>
      <c r="C88" s="32" t="s">
        <v>38</v>
      </c>
      <c r="D88" s="32"/>
      <c r="E88" s="32"/>
      <c r="F88" s="32"/>
      <c r="G88" s="23"/>
      <c r="H88" s="25"/>
      <c r="I88" s="25"/>
      <c r="J88" s="25"/>
      <c r="K88" s="25"/>
      <c r="L88" s="25"/>
      <c r="M88" s="25"/>
      <c r="N88" s="25"/>
      <c r="O88" s="25"/>
      <c r="P88" s="16"/>
      <c r="Q88" s="32" t="s">
        <v>146</v>
      </c>
      <c r="R88" s="32"/>
      <c r="S88" s="32"/>
      <c r="T88" s="33"/>
      <c r="V88" s="15">
        <f t="shared" ref="V88" si="31">SUM(IF(G88="X",5,0)+IF(H88="X",4,0)+IF(I88="X",3,0)+IF(J88="X",2,0)+IF(K88="X",1,0)+IF(L88="X",-1,0)+IF(M88="X",-2,0)+IF(N88="X",-3,0)+IF(O88="X",-4,0)+IF(P88="X",-5,0))</f>
        <v>0</v>
      </c>
    </row>
    <row r="89" spans="2:22" ht="15" customHeight="1">
      <c r="B89" s="21"/>
      <c r="C89" s="32"/>
      <c r="D89" s="32"/>
      <c r="E89" s="32"/>
      <c r="F89" s="32"/>
      <c r="G89" s="23"/>
      <c r="H89" s="25"/>
      <c r="I89" s="25"/>
      <c r="J89" s="25"/>
      <c r="K89" s="25"/>
      <c r="L89" s="25"/>
      <c r="M89" s="25"/>
      <c r="N89" s="25"/>
      <c r="O89" s="25"/>
      <c r="P89" s="16"/>
      <c r="Q89" s="32"/>
      <c r="R89" s="32"/>
      <c r="S89" s="32"/>
      <c r="T89" s="33"/>
      <c r="V89" s="15"/>
    </row>
    <row r="90" spans="2:22" ht="15" customHeight="1">
      <c r="B90" s="21"/>
      <c r="C90" s="32" t="s">
        <v>39</v>
      </c>
      <c r="D90" s="32"/>
      <c r="E90" s="32"/>
      <c r="F90" s="32"/>
      <c r="G90" s="23"/>
      <c r="H90" s="25"/>
      <c r="I90" s="25"/>
      <c r="J90" s="25"/>
      <c r="K90" s="25"/>
      <c r="L90" s="25"/>
      <c r="M90" s="25"/>
      <c r="N90" s="25"/>
      <c r="O90" s="25"/>
      <c r="P90" s="16"/>
      <c r="Q90" s="32" t="s">
        <v>147</v>
      </c>
      <c r="R90" s="32"/>
      <c r="S90" s="32"/>
      <c r="T90" s="33"/>
      <c r="V90" s="15">
        <f t="shared" ref="V90" si="32">SUM(IF(G90="X",5,0)+IF(H90="X",4,0)+IF(I90="X",3,0)+IF(J90="X",2,0)+IF(K90="X",1,0)+IF(L90="X",-1,0)+IF(M90="X",-2,0)+IF(N90="X",-3,0)+IF(O90="X",-4,0)+IF(P90="X",-5,0))</f>
        <v>0</v>
      </c>
    </row>
    <row r="91" spans="2:22" ht="15" customHeight="1">
      <c r="B91" s="21"/>
      <c r="C91" s="32"/>
      <c r="D91" s="32"/>
      <c r="E91" s="32"/>
      <c r="F91" s="32"/>
      <c r="G91" s="23"/>
      <c r="H91" s="25"/>
      <c r="I91" s="25"/>
      <c r="J91" s="25"/>
      <c r="K91" s="25"/>
      <c r="L91" s="25"/>
      <c r="M91" s="25"/>
      <c r="N91" s="25"/>
      <c r="O91" s="25"/>
      <c r="P91" s="16"/>
      <c r="Q91" s="32"/>
      <c r="R91" s="32"/>
      <c r="S91" s="32"/>
      <c r="T91" s="33"/>
      <c r="V91" s="15"/>
    </row>
    <row r="92" spans="2:22" ht="15" customHeight="1">
      <c r="B92" s="21"/>
      <c r="C92" s="32" t="s">
        <v>40</v>
      </c>
      <c r="D92" s="32"/>
      <c r="E92" s="32"/>
      <c r="F92" s="32"/>
      <c r="G92" s="23"/>
      <c r="H92" s="25"/>
      <c r="I92" s="25"/>
      <c r="J92" s="25"/>
      <c r="K92" s="25"/>
      <c r="L92" s="25"/>
      <c r="M92" s="25"/>
      <c r="N92" s="25"/>
      <c r="O92" s="25"/>
      <c r="P92" s="16"/>
      <c r="Q92" s="32" t="s">
        <v>148</v>
      </c>
      <c r="R92" s="32"/>
      <c r="S92" s="32"/>
      <c r="T92" s="33"/>
      <c r="V92" s="15">
        <f t="shared" ref="V92" si="33">SUM(IF(G92="X",5,0)+IF(H92="X",4,0)+IF(I92="X",3,0)+IF(J92="X",2,0)+IF(K92="X",1,0)+IF(L92="X",-1,0)+IF(M92="X",-2,0)+IF(N92="X",-3,0)+IF(O92="X",-4,0)+IF(P92="X",-5,0))</f>
        <v>0</v>
      </c>
    </row>
    <row r="93" spans="2:22" ht="15.75" customHeight="1" thickBot="1">
      <c r="B93" s="22"/>
      <c r="C93" s="34"/>
      <c r="D93" s="34"/>
      <c r="E93" s="34"/>
      <c r="F93" s="34"/>
      <c r="G93" s="24"/>
      <c r="H93" s="26"/>
      <c r="I93" s="26"/>
      <c r="J93" s="26"/>
      <c r="K93" s="26"/>
      <c r="L93" s="26"/>
      <c r="M93" s="26"/>
      <c r="N93" s="26"/>
      <c r="O93" s="26"/>
      <c r="P93" s="17"/>
      <c r="Q93" s="34"/>
      <c r="R93" s="34"/>
      <c r="S93" s="34"/>
      <c r="T93" s="35"/>
      <c r="V93" s="15"/>
    </row>
    <row r="94" spans="2:22" ht="15.75" thickBot="1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2:22" ht="15.75" thickBot="1">
      <c r="B95" s="2" t="s">
        <v>41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2:22" ht="15" customHeight="1">
      <c r="B96" s="18">
        <f>AVERAGE(V96:V103)</f>
        <v>0</v>
      </c>
      <c r="C96" s="30" t="s">
        <v>42</v>
      </c>
      <c r="D96" s="30"/>
      <c r="E96" s="30"/>
      <c r="F96" s="30"/>
      <c r="G96" s="28"/>
      <c r="H96" s="29"/>
      <c r="I96" s="29"/>
      <c r="J96" s="29"/>
      <c r="K96" s="29"/>
      <c r="L96" s="29"/>
      <c r="M96" s="29"/>
      <c r="N96" s="29"/>
      <c r="O96" s="29"/>
      <c r="P96" s="27"/>
      <c r="Q96" s="30" t="s">
        <v>149</v>
      </c>
      <c r="R96" s="30"/>
      <c r="S96" s="30"/>
      <c r="T96" s="31"/>
      <c r="V96" s="15">
        <f t="shared" ref="V96" si="34">SUM(IF(G96="X",5,0)+IF(H96="X",4,0)+IF(I96="X",3,0)+IF(J96="X",2,0)+IF(K96="X",1,0)+IF(L96="X",-1,0)+IF(M96="X",-2,0)+IF(N96="X",-3,0)+IF(O96="X",-4,0)+IF(P96="X",-5,0))</f>
        <v>0</v>
      </c>
    </row>
    <row r="97" spans="2:22" ht="15" customHeight="1">
      <c r="B97" s="21"/>
      <c r="C97" s="32"/>
      <c r="D97" s="32"/>
      <c r="E97" s="32"/>
      <c r="F97" s="32"/>
      <c r="G97" s="23"/>
      <c r="H97" s="25"/>
      <c r="I97" s="25"/>
      <c r="J97" s="25"/>
      <c r="K97" s="25"/>
      <c r="L97" s="25"/>
      <c r="M97" s="25"/>
      <c r="N97" s="25"/>
      <c r="O97" s="25"/>
      <c r="P97" s="16"/>
      <c r="Q97" s="32"/>
      <c r="R97" s="32"/>
      <c r="S97" s="32"/>
      <c r="T97" s="33"/>
      <c r="V97" s="15"/>
    </row>
    <row r="98" spans="2:22" ht="15" customHeight="1">
      <c r="B98" s="21"/>
      <c r="C98" s="32" t="s">
        <v>43</v>
      </c>
      <c r="D98" s="32"/>
      <c r="E98" s="32"/>
      <c r="F98" s="32"/>
      <c r="G98" s="23"/>
      <c r="H98" s="25"/>
      <c r="I98" s="25"/>
      <c r="J98" s="25"/>
      <c r="K98" s="25"/>
      <c r="L98" s="25"/>
      <c r="M98" s="25"/>
      <c r="N98" s="25"/>
      <c r="O98" s="25"/>
      <c r="P98" s="16"/>
      <c r="Q98" s="32" t="s">
        <v>150</v>
      </c>
      <c r="R98" s="32"/>
      <c r="S98" s="32"/>
      <c r="T98" s="33"/>
      <c r="V98" s="15">
        <f t="shared" ref="V98" si="35">SUM(IF(G98="X",5,0)+IF(H98="X",4,0)+IF(I98="X",3,0)+IF(J98="X",2,0)+IF(K98="X",1,0)+IF(L98="X",-1,0)+IF(M98="X",-2,0)+IF(N98="X",-3,0)+IF(O98="X",-4,0)+IF(P98="X",-5,0))</f>
        <v>0</v>
      </c>
    </row>
    <row r="99" spans="2:22" ht="15" customHeight="1">
      <c r="B99" s="21"/>
      <c r="C99" s="32"/>
      <c r="D99" s="32"/>
      <c r="E99" s="32"/>
      <c r="F99" s="32"/>
      <c r="G99" s="23"/>
      <c r="H99" s="25"/>
      <c r="I99" s="25"/>
      <c r="J99" s="25"/>
      <c r="K99" s="25"/>
      <c r="L99" s="25"/>
      <c r="M99" s="25"/>
      <c r="N99" s="25"/>
      <c r="O99" s="25"/>
      <c r="P99" s="16"/>
      <c r="Q99" s="32"/>
      <c r="R99" s="32"/>
      <c r="S99" s="32"/>
      <c r="T99" s="33"/>
      <c r="V99" s="15"/>
    </row>
    <row r="100" spans="2:22" ht="15" customHeight="1">
      <c r="B100" s="21"/>
      <c r="C100" s="32" t="s">
        <v>44</v>
      </c>
      <c r="D100" s="32"/>
      <c r="E100" s="32"/>
      <c r="F100" s="32"/>
      <c r="G100" s="23"/>
      <c r="H100" s="25"/>
      <c r="I100" s="25"/>
      <c r="J100" s="25"/>
      <c r="K100" s="25"/>
      <c r="L100" s="25"/>
      <c r="M100" s="25"/>
      <c r="N100" s="25"/>
      <c r="O100" s="25"/>
      <c r="P100" s="16"/>
      <c r="Q100" s="32" t="s">
        <v>151</v>
      </c>
      <c r="R100" s="32"/>
      <c r="S100" s="32"/>
      <c r="T100" s="33"/>
      <c r="V100" s="15">
        <f t="shared" ref="V100" si="36">SUM(IF(G100="X",5,0)+IF(H100="X",4,0)+IF(I100="X",3,0)+IF(J100="X",2,0)+IF(K100="X",1,0)+IF(L100="X",-1,0)+IF(M100="X",-2,0)+IF(N100="X",-3,0)+IF(O100="X",-4,0)+IF(P100="X",-5,0))</f>
        <v>0</v>
      </c>
    </row>
    <row r="101" spans="2:22" ht="15" customHeight="1">
      <c r="B101" s="21"/>
      <c r="C101" s="32"/>
      <c r="D101" s="32"/>
      <c r="E101" s="32"/>
      <c r="F101" s="32"/>
      <c r="G101" s="23"/>
      <c r="H101" s="25"/>
      <c r="I101" s="25"/>
      <c r="J101" s="25"/>
      <c r="K101" s="25"/>
      <c r="L101" s="25"/>
      <c r="M101" s="25"/>
      <c r="N101" s="25"/>
      <c r="O101" s="25"/>
      <c r="P101" s="16"/>
      <c r="Q101" s="32"/>
      <c r="R101" s="32"/>
      <c r="S101" s="32"/>
      <c r="T101" s="33"/>
      <c r="V101" s="15"/>
    </row>
    <row r="102" spans="2:22" ht="15" customHeight="1">
      <c r="B102" s="21"/>
      <c r="C102" s="32" t="s">
        <v>45</v>
      </c>
      <c r="D102" s="32"/>
      <c r="E102" s="32"/>
      <c r="F102" s="32"/>
      <c r="G102" s="23"/>
      <c r="H102" s="25"/>
      <c r="I102" s="25"/>
      <c r="J102" s="25"/>
      <c r="K102" s="25"/>
      <c r="L102" s="25"/>
      <c r="M102" s="25"/>
      <c r="N102" s="25"/>
      <c r="O102" s="25"/>
      <c r="P102" s="16"/>
      <c r="Q102" s="32" t="s">
        <v>152</v>
      </c>
      <c r="R102" s="32"/>
      <c r="S102" s="32"/>
      <c r="T102" s="33"/>
      <c r="V102" s="15">
        <f t="shared" ref="V102" si="37">SUM(IF(G102="X",5,0)+IF(H102="X",4,0)+IF(I102="X",3,0)+IF(J102="X",2,0)+IF(K102="X",1,0)+IF(L102="X",-1,0)+IF(M102="X",-2,0)+IF(N102="X",-3,0)+IF(O102="X",-4,0)+IF(P102="X",-5,0))</f>
        <v>0</v>
      </c>
    </row>
    <row r="103" spans="2:22" ht="15.75" customHeight="1" thickBot="1">
      <c r="B103" s="22"/>
      <c r="C103" s="34"/>
      <c r="D103" s="34"/>
      <c r="E103" s="34"/>
      <c r="F103" s="34"/>
      <c r="G103" s="24"/>
      <c r="H103" s="26"/>
      <c r="I103" s="26"/>
      <c r="J103" s="26"/>
      <c r="K103" s="26"/>
      <c r="L103" s="26"/>
      <c r="M103" s="26"/>
      <c r="N103" s="26"/>
      <c r="O103" s="26"/>
      <c r="P103" s="17"/>
      <c r="Q103" s="34"/>
      <c r="R103" s="34"/>
      <c r="S103" s="34"/>
      <c r="T103" s="35"/>
      <c r="V103" s="15"/>
    </row>
    <row r="104" spans="2:22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2:22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2:22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2:22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2:22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2:22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2:22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2:22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2:22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2:20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2:20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2:20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2:20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2:20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2:20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2:20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2:20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2:20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2:20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2:20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2:20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2:20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2:20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2:20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2:20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2:20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2:20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2:20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2:20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2:20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2:20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2:20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2:20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2:20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2:20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2:20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2:20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2:20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2:20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2:20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2:20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2:20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2:20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2:20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2:20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2:20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2:20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2:20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2:20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2:20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2:20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2:20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2:20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2:20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2:20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2:20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2:20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2:20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2:20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2:20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2:20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2:20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2:20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2:20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2:20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2:20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2:20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2:20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2:20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2:20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2:20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2:20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2:20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2:20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2:20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2:20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2:20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2:20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2:20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2:20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2:20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2:20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2:20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2:20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2:20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2:20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2:20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2:20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2:20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2:20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2:20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2:20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2:20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2:20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2:20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2:20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2:20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2:20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2:20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2:20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2:20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2:20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2:20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2:20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2:20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2:20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2:20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2:20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2:20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2:20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2:20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2:20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2:20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2:20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2:20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2:20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2:20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2:20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2:20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2:20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2:20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2:20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2:20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2:20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2:20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2:20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2:20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2:20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2:20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2:20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2:20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2:20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2:20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2:20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2:20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2:20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2:20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</sheetData>
  <mergeCells count="517">
    <mergeCell ref="C26:F27"/>
    <mergeCell ref="C28:F29"/>
    <mergeCell ref="C30:F31"/>
    <mergeCell ref="C32:F33"/>
    <mergeCell ref="C36:F37"/>
    <mergeCell ref="C38:F39"/>
    <mergeCell ref="C8:F9"/>
    <mergeCell ref="C10:F11"/>
    <mergeCell ref="C12:F13"/>
    <mergeCell ref="C14:F15"/>
    <mergeCell ref="C18:F19"/>
    <mergeCell ref="C20:F21"/>
    <mergeCell ref="C22:F23"/>
    <mergeCell ref="C24:F25"/>
    <mergeCell ref="C57:F58"/>
    <mergeCell ref="C59:F60"/>
    <mergeCell ref="C65:F66"/>
    <mergeCell ref="C67:F68"/>
    <mergeCell ref="C72:F73"/>
    <mergeCell ref="C74:F75"/>
    <mergeCell ref="C40:F41"/>
    <mergeCell ref="C42:F43"/>
    <mergeCell ref="C47:F48"/>
    <mergeCell ref="C49:F50"/>
    <mergeCell ref="C51:F52"/>
    <mergeCell ref="C55:F56"/>
    <mergeCell ref="C61:F62"/>
    <mergeCell ref="C90:F91"/>
    <mergeCell ref="C92:F93"/>
    <mergeCell ref="C96:F97"/>
    <mergeCell ref="C98:F99"/>
    <mergeCell ref="C100:F101"/>
    <mergeCell ref="C102:F103"/>
    <mergeCell ref="C76:F77"/>
    <mergeCell ref="C80:F81"/>
    <mergeCell ref="C82:F83"/>
    <mergeCell ref="C84:F85"/>
    <mergeCell ref="C86:F87"/>
    <mergeCell ref="C88:F89"/>
    <mergeCell ref="Q20:T21"/>
    <mergeCell ref="Q22:T23"/>
    <mergeCell ref="Q24:T25"/>
    <mergeCell ref="Q26:T27"/>
    <mergeCell ref="Q28:T29"/>
    <mergeCell ref="Q30:T31"/>
    <mergeCell ref="Q8:T9"/>
    <mergeCell ref="Q10:T11"/>
    <mergeCell ref="Q12:T13"/>
    <mergeCell ref="Q14:T15"/>
    <mergeCell ref="Q18:T19"/>
    <mergeCell ref="Q55:T56"/>
    <mergeCell ref="Q57:T58"/>
    <mergeCell ref="Q59:T60"/>
    <mergeCell ref="Q61:T62"/>
    <mergeCell ref="Q32:T33"/>
    <mergeCell ref="Q36:T37"/>
    <mergeCell ref="Q38:T39"/>
    <mergeCell ref="Q40:T41"/>
    <mergeCell ref="Q42:T43"/>
    <mergeCell ref="Q47:T48"/>
    <mergeCell ref="Q96:T97"/>
    <mergeCell ref="Q98:T99"/>
    <mergeCell ref="Q100:T101"/>
    <mergeCell ref="Q102:T103"/>
    <mergeCell ref="G4:P4"/>
    <mergeCell ref="G8:G9"/>
    <mergeCell ref="H8:H9"/>
    <mergeCell ref="I8:I9"/>
    <mergeCell ref="J8:J9"/>
    <mergeCell ref="K8:K9"/>
    <mergeCell ref="Q82:T83"/>
    <mergeCell ref="Q84:T85"/>
    <mergeCell ref="Q86:T87"/>
    <mergeCell ref="Q88:T89"/>
    <mergeCell ref="Q90:T91"/>
    <mergeCell ref="Q92:T93"/>
    <mergeCell ref="Q65:T66"/>
    <mergeCell ref="Q67:T68"/>
    <mergeCell ref="Q72:T73"/>
    <mergeCell ref="Q74:T75"/>
    <mergeCell ref="Q76:T77"/>
    <mergeCell ref="Q80:T81"/>
    <mergeCell ref="Q49:T50"/>
    <mergeCell ref="Q51:T52"/>
    <mergeCell ref="P8:P9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L8:L9"/>
    <mergeCell ref="M8:M9"/>
    <mergeCell ref="N8:N9"/>
    <mergeCell ref="O8:O9"/>
    <mergeCell ref="P10:P11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2:P33"/>
    <mergeCell ref="P30:P31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6:P37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8:P39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2:P43"/>
    <mergeCell ref="P40:P41"/>
    <mergeCell ref="G42:G43"/>
    <mergeCell ref="H42:H43"/>
    <mergeCell ref="I42:I43"/>
    <mergeCell ref="J42:J43"/>
    <mergeCell ref="K42:K43"/>
    <mergeCell ref="L42:L43"/>
    <mergeCell ref="M42:M43"/>
    <mergeCell ref="N42:N43"/>
    <mergeCell ref="O42:O43"/>
    <mergeCell ref="P47:P48"/>
    <mergeCell ref="G49:G50"/>
    <mergeCell ref="H49:H50"/>
    <mergeCell ref="I49:I50"/>
    <mergeCell ref="J49:J50"/>
    <mergeCell ref="K49:K50"/>
    <mergeCell ref="L49:L50"/>
    <mergeCell ref="M49:M50"/>
    <mergeCell ref="N49:N50"/>
    <mergeCell ref="O49:O50"/>
    <mergeCell ref="G47:G48"/>
    <mergeCell ref="H47:H48"/>
    <mergeCell ref="I47:I48"/>
    <mergeCell ref="J47:J48"/>
    <mergeCell ref="K47:K48"/>
    <mergeCell ref="L47:L48"/>
    <mergeCell ref="M47:M48"/>
    <mergeCell ref="N47:N48"/>
    <mergeCell ref="O47:O48"/>
    <mergeCell ref="P51:P52"/>
    <mergeCell ref="P49:P50"/>
    <mergeCell ref="G51:G52"/>
    <mergeCell ref="H51:H52"/>
    <mergeCell ref="I51:I52"/>
    <mergeCell ref="J51:J52"/>
    <mergeCell ref="K51:K52"/>
    <mergeCell ref="L51:L52"/>
    <mergeCell ref="M51:M52"/>
    <mergeCell ref="N51:N52"/>
    <mergeCell ref="O51:O52"/>
    <mergeCell ref="P55:P56"/>
    <mergeCell ref="G57:G58"/>
    <mergeCell ref="H57:H58"/>
    <mergeCell ref="I57:I58"/>
    <mergeCell ref="J57:J58"/>
    <mergeCell ref="K57:K58"/>
    <mergeCell ref="L57:L58"/>
    <mergeCell ref="M57:M58"/>
    <mergeCell ref="N57:N58"/>
    <mergeCell ref="O57:O58"/>
    <mergeCell ref="G55:G56"/>
    <mergeCell ref="H55:H56"/>
    <mergeCell ref="I55:I56"/>
    <mergeCell ref="J55:J56"/>
    <mergeCell ref="K55:K56"/>
    <mergeCell ref="L55:L56"/>
    <mergeCell ref="M55:M56"/>
    <mergeCell ref="N55:N56"/>
    <mergeCell ref="O55:O56"/>
    <mergeCell ref="P57:P58"/>
    <mergeCell ref="G59:G60"/>
    <mergeCell ref="H59:H60"/>
    <mergeCell ref="I59:I60"/>
    <mergeCell ref="J59:J60"/>
    <mergeCell ref="K59:K60"/>
    <mergeCell ref="L59:L60"/>
    <mergeCell ref="M59:M60"/>
    <mergeCell ref="N59:N60"/>
    <mergeCell ref="O59:O60"/>
    <mergeCell ref="P59:P60"/>
    <mergeCell ref="G61:G62"/>
    <mergeCell ref="H61:H62"/>
    <mergeCell ref="I61:I62"/>
    <mergeCell ref="J61:J62"/>
    <mergeCell ref="K61:K62"/>
    <mergeCell ref="L61:L62"/>
    <mergeCell ref="M61:M62"/>
    <mergeCell ref="N61:N62"/>
    <mergeCell ref="O61:O62"/>
    <mergeCell ref="P61:P62"/>
    <mergeCell ref="G65:G66"/>
    <mergeCell ref="H65:H66"/>
    <mergeCell ref="I65:I66"/>
    <mergeCell ref="J65:J66"/>
    <mergeCell ref="K65:K66"/>
    <mergeCell ref="L65:L66"/>
    <mergeCell ref="M65:M66"/>
    <mergeCell ref="N65:N66"/>
    <mergeCell ref="O65:O66"/>
    <mergeCell ref="P65:P66"/>
    <mergeCell ref="G67:G68"/>
    <mergeCell ref="H67:H68"/>
    <mergeCell ref="I67:I68"/>
    <mergeCell ref="J67:J68"/>
    <mergeCell ref="K67:K68"/>
    <mergeCell ref="L67:L68"/>
    <mergeCell ref="M67:M68"/>
    <mergeCell ref="N67:N68"/>
    <mergeCell ref="O67:O68"/>
    <mergeCell ref="P67:P68"/>
    <mergeCell ref="G72:G73"/>
    <mergeCell ref="H72:H73"/>
    <mergeCell ref="I72:I73"/>
    <mergeCell ref="J72:J73"/>
    <mergeCell ref="K72:K73"/>
    <mergeCell ref="L72:L73"/>
    <mergeCell ref="M72:M73"/>
    <mergeCell ref="N72:N73"/>
    <mergeCell ref="O72:O73"/>
    <mergeCell ref="P72:P73"/>
    <mergeCell ref="G74:G75"/>
    <mergeCell ref="H74:H75"/>
    <mergeCell ref="I74:I75"/>
    <mergeCell ref="J74:J75"/>
    <mergeCell ref="K74:K75"/>
    <mergeCell ref="L74:L75"/>
    <mergeCell ref="M74:M75"/>
    <mergeCell ref="N74:N75"/>
    <mergeCell ref="O74:O75"/>
    <mergeCell ref="P74:P75"/>
    <mergeCell ref="G76:G77"/>
    <mergeCell ref="H76:H77"/>
    <mergeCell ref="I76:I77"/>
    <mergeCell ref="J76:J77"/>
    <mergeCell ref="K76:K77"/>
    <mergeCell ref="L76:L77"/>
    <mergeCell ref="M76:M77"/>
    <mergeCell ref="N76:N77"/>
    <mergeCell ref="O76:O77"/>
    <mergeCell ref="P76:P77"/>
    <mergeCell ref="G80:G81"/>
    <mergeCell ref="H80:H81"/>
    <mergeCell ref="I80:I81"/>
    <mergeCell ref="J80:J81"/>
    <mergeCell ref="K80:K81"/>
    <mergeCell ref="L80:L81"/>
    <mergeCell ref="M80:M81"/>
    <mergeCell ref="N80:N81"/>
    <mergeCell ref="O80:O81"/>
    <mergeCell ref="P80:P81"/>
    <mergeCell ref="G82:G83"/>
    <mergeCell ref="H82:H83"/>
    <mergeCell ref="I82:I83"/>
    <mergeCell ref="J82:J83"/>
    <mergeCell ref="K82:K83"/>
    <mergeCell ref="L82:L83"/>
    <mergeCell ref="M82:M83"/>
    <mergeCell ref="N82:N83"/>
    <mergeCell ref="O82:O83"/>
    <mergeCell ref="P82:P83"/>
    <mergeCell ref="G84:G85"/>
    <mergeCell ref="H84:H85"/>
    <mergeCell ref="I84:I85"/>
    <mergeCell ref="J84:J85"/>
    <mergeCell ref="K84:K85"/>
    <mergeCell ref="L84:L85"/>
    <mergeCell ref="M84:M85"/>
    <mergeCell ref="N84:N85"/>
    <mergeCell ref="O84:O85"/>
    <mergeCell ref="P84:P85"/>
    <mergeCell ref="G86:G87"/>
    <mergeCell ref="H86:H87"/>
    <mergeCell ref="I86:I87"/>
    <mergeCell ref="J86:J87"/>
    <mergeCell ref="K86:K87"/>
    <mergeCell ref="L86:L87"/>
    <mergeCell ref="M86:M87"/>
    <mergeCell ref="N86:N87"/>
    <mergeCell ref="O86:O87"/>
    <mergeCell ref="P86:P87"/>
    <mergeCell ref="G88:G89"/>
    <mergeCell ref="H88:H89"/>
    <mergeCell ref="I88:I89"/>
    <mergeCell ref="J88:J89"/>
    <mergeCell ref="K88:K89"/>
    <mergeCell ref="L88:L89"/>
    <mergeCell ref="M88:M89"/>
    <mergeCell ref="N88:N89"/>
    <mergeCell ref="O88:O89"/>
    <mergeCell ref="P88:P89"/>
    <mergeCell ref="G90:G91"/>
    <mergeCell ref="H90:H91"/>
    <mergeCell ref="I90:I91"/>
    <mergeCell ref="J90:J91"/>
    <mergeCell ref="K90:K91"/>
    <mergeCell ref="L90:L91"/>
    <mergeCell ref="M90:M91"/>
    <mergeCell ref="N90:N91"/>
    <mergeCell ref="O90:O91"/>
    <mergeCell ref="G96:G97"/>
    <mergeCell ref="H96:H97"/>
    <mergeCell ref="I96:I97"/>
    <mergeCell ref="J96:J97"/>
    <mergeCell ref="K96:K97"/>
    <mergeCell ref="L96:L97"/>
    <mergeCell ref="M96:M97"/>
    <mergeCell ref="N96:N97"/>
    <mergeCell ref="O96:O97"/>
    <mergeCell ref="H98:H99"/>
    <mergeCell ref="I98:I99"/>
    <mergeCell ref="J98:J99"/>
    <mergeCell ref="K98:K99"/>
    <mergeCell ref="L98:L99"/>
    <mergeCell ref="M98:M99"/>
    <mergeCell ref="N98:N99"/>
    <mergeCell ref="O98:O99"/>
    <mergeCell ref="P90:P91"/>
    <mergeCell ref="N102:N103"/>
    <mergeCell ref="O102:O103"/>
    <mergeCell ref="P100:P101"/>
    <mergeCell ref="G92:G93"/>
    <mergeCell ref="H92:H93"/>
    <mergeCell ref="I92:I93"/>
    <mergeCell ref="J92:J93"/>
    <mergeCell ref="K92:K93"/>
    <mergeCell ref="L92:L93"/>
    <mergeCell ref="M92:M93"/>
    <mergeCell ref="N92:N93"/>
    <mergeCell ref="O92:O93"/>
    <mergeCell ref="P98:P99"/>
    <mergeCell ref="G100:G101"/>
    <mergeCell ref="H100:H101"/>
    <mergeCell ref="I100:I101"/>
    <mergeCell ref="J100:J101"/>
    <mergeCell ref="K100:K101"/>
    <mergeCell ref="L100:L101"/>
    <mergeCell ref="M100:M101"/>
    <mergeCell ref="N100:N101"/>
    <mergeCell ref="O100:O101"/>
    <mergeCell ref="P96:P97"/>
    <mergeCell ref="G98:G99"/>
    <mergeCell ref="V8:V9"/>
    <mergeCell ref="V10:V11"/>
    <mergeCell ref="V12:V13"/>
    <mergeCell ref="V14:V15"/>
    <mergeCell ref="V18:V19"/>
    <mergeCell ref="V20:V21"/>
    <mergeCell ref="P102:P103"/>
    <mergeCell ref="B8:B15"/>
    <mergeCell ref="B18:B33"/>
    <mergeCell ref="B36:B43"/>
    <mergeCell ref="B47:B52"/>
    <mergeCell ref="B55:B62"/>
    <mergeCell ref="B65:B68"/>
    <mergeCell ref="B72:B77"/>
    <mergeCell ref="B80:B93"/>
    <mergeCell ref="B96:B103"/>
    <mergeCell ref="P92:P93"/>
    <mergeCell ref="G102:G103"/>
    <mergeCell ref="H102:H103"/>
    <mergeCell ref="I102:I103"/>
    <mergeCell ref="J102:J103"/>
    <mergeCell ref="K102:K103"/>
    <mergeCell ref="L102:L103"/>
    <mergeCell ref="M102:M103"/>
    <mergeCell ref="V36:V37"/>
    <mergeCell ref="V38:V39"/>
    <mergeCell ref="V40:V41"/>
    <mergeCell ref="V42:V43"/>
    <mergeCell ref="V47:V48"/>
    <mergeCell ref="V49:V50"/>
    <mergeCell ref="V22:V23"/>
    <mergeCell ref="V24:V25"/>
    <mergeCell ref="V26:V27"/>
    <mergeCell ref="V28:V29"/>
    <mergeCell ref="V30:V31"/>
    <mergeCell ref="V32:V33"/>
    <mergeCell ref="V67:V68"/>
    <mergeCell ref="V72:V73"/>
    <mergeCell ref="V74:V75"/>
    <mergeCell ref="V76:V77"/>
    <mergeCell ref="V80:V81"/>
    <mergeCell ref="V82:V83"/>
    <mergeCell ref="V51:V52"/>
    <mergeCell ref="V55:V56"/>
    <mergeCell ref="V57:V58"/>
    <mergeCell ref="V59:V60"/>
    <mergeCell ref="V61:V62"/>
    <mergeCell ref="V65:V66"/>
    <mergeCell ref="V98:V99"/>
    <mergeCell ref="V100:V101"/>
    <mergeCell ref="V102:V103"/>
    <mergeCell ref="V84:V85"/>
    <mergeCell ref="V86:V87"/>
    <mergeCell ref="V88:V89"/>
    <mergeCell ref="V90:V91"/>
    <mergeCell ref="V92:V93"/>
    <mergeCell ref="V96:V97"/>
  </mergeCells>
  <conditionalFormatting sqref="B8:B15">
    <cfRule type="cellIs" dxfId="71" priority="18" operator="between">
      <formula>-5</formula>
      <formula>0</formula>
    </cfRule>
    <cfRule type="cellIs" dxfId="70" priority="17" operator="between">
      <formula>3</formula>
      <formula>5</formula>
    </cfRule>
  </conditionalFormatting>
  <conditionalFormatting sqref="B18">
    <cfRule type="cellIs" dxfId="69" priority="15" operator="between">
      <formula>3</formula>
      <formula>5</formula>
    </cfRule>
    <cfRule type="cellIs" dxfId="68" priority="16" operator="between">
      <formula>-5</formula>
      <formula>0</formula>
    </cfRule>
  </conditionalFormatting>
  <conditionalFormatting sqref="B36">
    <cfRule type="cellIs" dxfId="67" priority="13" operator="between">
      <formula>3</formula>
      <formula>5</formula>
    </cfRule>
    <cfRule type="cellIs" dxfId="66" priority="14" operator="between">
      <formula>-5</formula>
      <formula>0</formula>
    </cfRule>
  </conditionalFormatting>
  <conditionalFormatting sqref="B47">
    <cfRule type="cellIs" dxfId="65" priority="11" operator="between">
      <formula>3</formula>
      <formula>5</formula>
    </cfRule>
    <cfRule type="cellIs" dxfId="64" priority="12" operator="between">
      <formula>-5</formula>
      <formula>0</formula>
    </cfRule>
  </conditionalFormatting>
  <conditionalFormatting sqref="B55">
    <cfRule type="cellIs" dxfId="63" priority="9" operator="between">
      <formula>3</formula>
      <formula>5</formula>
    </cfRule>
    <cfRule type="cellIs" dxfId="62" priority="10" operator="between">
      <formula>-5</formula>
      <formula>0</formula>
    </cfRule>
  </conditionalFormatting>
  <conditionalFormatting sqref="B65">
    <cfRule type="cellIs" dxfId="61" priority="7" operator="between">
      <formula>3</formula>
      <formula>5</formula>
    </cfRule>
    <cfRule type="cellIs" dxfId="60" priority="8" operator="between">
      <formula>-5</formula>
      <formula>0</formula>
    </cfRule>
  </conditionalFormatting>
  <conditionalFormatting sqref="B72">
    <cfRule type="cellIs" dxfId="59" priority="5" operator="between">
      <formula>3</formula>
      <formula>5</formula>
    </cfRule>
    <cfRule type="cellIs" dxfId="58" priority="6" operator="between">
      <formula>-5</formula>
      <formula>0</formula>
    </cfRule>
  </conditionalFormatting>
  <conditionalFormatting sqref="B80">
    <cfRule type="cellIs" dxfId="57" priority="3" operator="between">
      <formula>3</formula>
      <formula>5</formula>
    </cfRule>
    <cfRule type="cellIs" dxfId="56" priority="4" operator="between">
      <formula>-5</formula>
      <formula>0</formula>
    </cfRule>
  </conditionalFormatting>
  <conditionalFormatting sqref="B96">
    <cfRule type="cellIs" dxfId="55" priority="1" operator="between">
      <formula>3</formula>
      <formula>5</formula>
    </cfRule>
    <cfRule type="cellIs" dxfId="54" priority="2" operator="between">
      <formula>-5</formula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O161"/>
  <sheetViews>
    <sheetView tabSelected="1" workbookViewId="0">
      <selection activeCell="Q8" sqref="Q8"/>
    </sheetView>
  </sheetViews>
  <sheetFormatPr baseColWidth="10" defaultRowHeight="15"/>
  <cols>
    <col min="2" max="2" width="27.28515625" bestFit="1" customWidth="1"/>
    <col min="3" max="3" width="24.85546875" bestFit="1" customWidth="1"/>
    <col min="9" max="13" width="2.7109375" customWidth="1"/>
    <col min="15" max="15" width="0" hidden="1" customWidth="1"/>
  </cols>
  <sheetData>
    <row r="2" spans="2:15">
      <c r="B2" s="3" t="s">
        <v>155</v>
      </c>
    </row>
    <row r="4" spans="2:15" ht="32.25" thickBot="1">
      <c r="B4" s="4" t="s">
        <v>46</v>
      </c>
    </row>
    <row r="5" spans="2:15" ht="15.75" thickBot="1">
      <c r="I5" s="36" t="s">
        <v>110</v>
      </c>
      <c r="J5" s="37"/>
      <c r="K5" s="37"/>
      <c r="L5" s="37"/>
      <c r="M5" s="38"/>
    </row>
    <row r="6" spans="2:15" ht="15.75" thickBot="1">
      <c r="I6" s="9">
        <v>1</v>
      </c>
      <c r="J6" s="10">
        <v>2</v>
      </c>
      <c r="K6" s="11">
        <v>3</v>
      </c>
      <c r="L6" s="10">
        <v>4</v>
      </c>
      <c r="M6" s="12">
        <v>5</v>
      </c>
    </row>
    <row r="7" spans="2:15" ht="15.75" thickBot="1">
      <c r="C7" s="2" t="s">
        <v>47</v>
      </c>
    </row>
    <row r="8" spans="2:15">
      <c r="C8" s="47">
        <f>AVERAGE(O8:O11)</f>
        <v>0</v>
      </c>
      <c r="D8" s="30" t="s">
        <v>48</v>
      </c>
      <c r="E8" s="30"/>
      <c r="F8" s="30"/>
      <c r="G8" s="30"/>
      <c r="H8" s="30"/>
      <c r="I8" s="53"/>
      <c r="J8" s="53"/>
      <c r="K8" s="53"/>
      <c r="L8" s="53"/>
      <c r="M8" s="53"/>
      <c r="O8" s="15">
        <f>SUM(IF(I8="X",1,0)+IF(J8="X",2,0)+IF(K8="X",3,0)+IF(L8="X",4,0)+IF(M8="X",5,0))</f>
        <v>0</v>
      </c>
    </row>
    <row r="9" spans="2:15">
      <c r="C9" s="48"/>
      <c r="D9" s="32"/>
      <c r="E9" s="32"/>
      <c r="F9" s="32"/>
      <c r="G9" s="32"/>
      <c r="H9" s="32"/>
      <c r="I9" s="53"/>
      <c r="J9" s="53"/>
      <c r="K9" s="53"/>
      <c r="L9" s="53"/>
      <c r="M9" s="53"/>
      <c r="O9" s="15"/>
    </row>
    <row r="10" spans="2:15">
      <c r="C10" s="48"/>
      <c r="D10" s="32" t="s">
        <v>49</v>
      </c>
      <c r="E10" s="32"/>
      <c r="F10" s="32"/>
      <c r="G10" s="32"/>
      <c r="H10" s="32"/>
      <c r="I10" s="53"/>
      <c r="J10" s="53"/>
      <c r="K10" s="53"/>
      <c r="L10" s="53"/>
      <c r="M10" s="53"/>
      <c r="O10" s="15">
        <f>SUM(IF(I10="X",1,0)+IF(J10="X",2,0)+IF(K10="X",3,0)+IF(L10="X",4,0)+IF(M10="X",5,0))</f>
        <v>0</v>
      </c>
    </row>
    <row r="11" spans="2:15" ht="15.75" thickBot="1">
      <c r="C11" s="49"/>
      <c r="D11" s="34"/>
      <c r="E11" s="34"/>
      <c r="F11" s="34"/>
      <c r="G11" s="34"/>
      <c r="H11" s="34"/>
      <c r="I11" s="53"/>
      <c r="J11" s="53"/>
      <c r="K11" s="53"/>
      <c r="L11" s="53"/>
      <c r="M11" s="53"/>
      <c r="O11" s="15"/>
    </row>
    <row r="12" spans="2:15" ht="15.75" thickBot="1"/>
    <row r="13" spans="2:15" ht="15.75" thickBot="1">
      <c r="C13" s="2" t="s">
        <v>13</v>
      </c>
    </row>
    <row r="14" spans="2:15" ht="15" customHeight="1">
      <c r="C14" s="47">
        <f>AVERAGE(O14:O19)</f>
        <v>0</v>
      </c>
      <c r="D14" s="30" t="s">
        <v>50</v>
      </c>
      <c r="E14" s="30"/>
      <c r="F14" s="30"/>
      <c r="G14" s="30"/>
      <c r="H14" s="30"/>
      <c r="I14" s="53"/>
      <c r="J14" s="53"/>
      <c r="K14" s="53"/>
      <c r="L14" s="53"/>
      <c r="M14" s="53"/>
      <c r="O14" s="15">
        <f>SUM(IF(I14="X",1,0)+IF(J14="X",2,0)+IF(K14="X",3,0)+IF(L14="X",4,0)+IF(M14="X",5,0))</f>
        <v>0</v>
      </c>
    </row>
    <row r="15" spans="2:15" ht="15" customHeight="1">
      <c r="C15" s="48"/>
      <c r="D15" s="32"/>
      <c r="E15" s="32"/>
      <c r="F15" s="32"/>
      <c r="G15" s="32"/>
      <c r="H15" s="32"/>
      <c r="I15" s="53"/>
      <c r="J15" s="53"/>
      <c r="K15" s="53"/>
      <c r="L15" s="53"/>
      <c r="M15" s="53"/>
      <c r="O15" s="15"/>
    </row>
    <row r="16" spans="2:15" ht="15" customHeight="1">
      <c r="C16" s="48"/>
      <c r="D16" s="32" t="s">
        <v>51</v>
      </c>
      <c r="E16" s="32"/>
      <c r="F16" s="32"/>
      <c r="G16" s="32"/>
      <c r="H16" s="32"/>
      <c r="I16" s="53"/>
      <c r="J16" s="53"/>
      <c r="K16" s="53"/>
      <c r="L16" s="53"/>
      <c r="M16" s="53"/>
      <c r="O16" s="15">
        <f>SUM(IF(I16="X",1,0)+IF(J16="X",2,0)+IF(K16="X",3,0)+IF(L16="X",4,0)+IF(M16="X",5,0))</f>
        <v>0</v>
      </c>
    </row>
    <row r="17" spans="3:15" ht="15" customHeight="1">
      <c r="C17" s="48"/>
      <c r="D17" s="32"/>
      <c r="E17" s="32"/>
      <c r="F17" s="32"/>
      <c r="G17" s="32"/>
      <c r="H17" s="32"/>
      <c r="I17" s="53"/>
      <c r="J17" s="53"/>
      <c r="K17" s="53"/>
      <c r="L17" s="53"/>
      <c r="M17" s="53"/>
      <c r="O17" s="15"/>
    </row>
    <row r="18" spans="3:15">
      <c r="C18" s="48"/>
      <c r="D18" s="32" t="s">
        <v>52</v>
      </c>
      <c r="E18" s="32"/>
      <c r="F18" s="32"/>
      <c r="G18" s="32"/>
      <c r="H18" s="32"/>
      <c r="I18" s="53"/>
      <c r="J18" s="53"/>
      <c r="K18" s="53"/>
      <c r="L18" s="53"/>
      <c r="M18" s="53"/>
      <c r="O18" s="15">
        <f>SUM(IF(I18="X",1,0)+IF(J18="X",2,0)+IF(K18="X",3,0)+IF(L18="X",4,0)+IF(M18="X",5,0))</f>
        <v>0</v>
      </c>
    </row>
    <row r="19" spans="3:15" ht="15.75" thickBot="1">
      <c r="C19" s="49"/>
      <c r="D19" s="34"/>
      <c r="E19" s="34"/>
      <c r="F19" s="34"/>
      <c r="G19" s="34"/>
      <c r="H19" s="34"/>
      <c r="I19" s="53"/>
      <c r="J19" s="53"/>
      <c r="K19" s="53"/>
      <c r="L19" s="53"/>
      <c r="M19" s="53"/>
      <c r="O19" s="15"/>
    </row>
    <row r="20" spans="3:15" ht="15.75" thickBot="1"/>
    <row r="21" spans="3:15" ht="15.75" thickBot="1">
      <c r="C21" s="2" t="s">
        <v>12</v>
      </c>
    </row>
    <row r="22" spans="3:15">
      <c r="C22" s="47">
        <f>AVERAGE(O22:O25)</f>
        <v>0</v>
      </c>
      <c r="D22" s="30" t="s">
        <v>53</v>
      </c>
      <c r="E22" s="30"/>
      <c r="F22" s="30"/>
      <c r="G22" s="30"/>
      <c r="H22" s="30"/>
      <c r="I22" s="53"/>
      <c r="J22" s="53"/>
      <c r="K22" s="53"/>
      <c r="L22" s="53"/>
      <c r="M22" s="53"/>
      <c r="O22" s="15">
        <f>SUM(IF(I22="X",1,0)+IF(J22="X",2,0)+IF(K22="X",3,0)+IF(L22="X",4,0)+IF(M22="X",5,0))</f>
        <v>0</v>
      </c>
    </row>
    <row r="23" spans="3:15">
      <c r="C23" s="48"/>
      <c r="D23" s="32"/>
      <c r="E23" s="32"/>
      <c r="F23" s="32"/>
      <c r="G23" s="32"/>
      <c r="H23" s="32"/>
      <c r="I23" s="53"/>
      <c r="J23" s="53"/>
      <c r="K23" s="53"/>
      <c r="L23" s="53"/>
      <c r="M23" s="53"/>
      <c r="O23" s="15"/>
    </row>
    <row r="24" spans="3:15">
      <c r="C24" s="48"/>
      <c r="D24" s="32" t="s">
        <v>54</v>
      </c>
      <c r="E24" s="32"/>
      <c r="F24" s="32"/>
      <c r="G24" s="32"/>
      <c r="H24" s="32"/>
      <c r="I24" s="53"/>
      <c r="J24" s="53"/>
      <c r="K24" s="53"/>
      <c r="L24" s="53"/>
      <c r="M24" s="53"/>
      <c r="O24" s="15">
        <f>SUM(IF(I24="X",1,0)+IF(J24="X",2,0)+IF(K24="X",3,0)+IF(L24="X",4,0)+IF(M24="X",5,0))</f>
        <v>0</v>
      </c>
    </row>
    <row r="25" spans="3:15" ht="15.75" thickBot="1">
      <c r="C25" s="49"/>
      <c r="D25" s="34"/>
      <c r="E25" s="34"/>
      <c r="F25" s="34"/>
      <c r="G25" s="34"/>
      <c r="H25" s="34"/>
      <c r="I25" s="53"/>
      <c r="J25" s="53"/>
      <c r="K25" s="53"/>
      <c r="L25" s="53"/>
      <c r="M25" s="53"/>
      <c r="O25" s="15"/>
    </row>
    <row r="26" spans="3:15" ht="15.75" thickBot="1"/>
    <row r="27" spans="3:15" ht="15.75" thickBot="1">
      <c r="C27" s="2" t="s">
        <v>18</v>
      </c>
    </row>
    <row r="28" spans="3:15">
      <c r="C28" s="47">
        <f>AVERAGE(O28:O31)</f>
        <v>0</v>
      </c>
      <c r="D28" s="30" t="s">
        <v>55</v>
      </c>
      <c r="E28" s="30"/>
      <c r="F28" s="30"/>
      <c r="G28" s="30"/>
      <c r="H28" s="30"/>
      <c r="I28" s="53"/>
      <c r="J28" s="53"/>
      <c r="K28" s="53"/>
      <c r="L28" s="53"/>
      <c r="M28" s="53"/>
      <c r="O28" s="15">
        <f>SUM(IF(I28="X",1,0)+IF(J28="X",2,0)+IF(K28="X",3,0)+IF(L28="X",4,0)+IF(M28="X",5,0))</f>
        <v>0</v>
      </c>
    </row>
    <row r="29" spans="3:15">
      <c r="C29" s="48"/>
      <c r="D29" s="32"/>
      <c r="E29" s="32"/>
      <c r="F29" s="32"/>
      <c r="G29" s="32"/>
      <c r="H29" s="32"/>
      <c r="I29" s="53"/>
      <c r="J29" s="53"/>
      <c r="K29" s="53"/>
      <c r="L29" s="53"/>
      <c r="M29" s="53"/>
      <c r="O29" s="15"/>
    </row>
    <row r="30" spans="3:15">
      <c r="C30" s="48"/>
      <c r="D30" s="32" t="s">
        <v>56</v>
      </c>
      <c r="E30" s="32"/>
      <c r="F30" s="32"/>
      <c r="G30" s="32"/>
      <c r="H30" s="32"/>
      <c r="I30" s="53"/>
      <c r="J30" s="53"/>
      <c r="K30" s="53"/>
      <c r="L30" s="53"/>
      <c r="M30" s="53"/>
      <c r="O30" s="15">
        <f>SUM(IF(I30="X",1,0)+IF(J30="X",2,0)+IF(K30="X",3,0)+IF(L30="X",4,0)+IF(M30="X",5,0))</f>
        <v>0</v>
      </c>
    </row>
    <row r="31" spans="3:15" ht="15.75" thickBot="1">
      <c r="C31" s="49"/>
      <c r="D31" s="34"/>
      <c r="E31" s="34"/>
      <c r="F31" s="34"/>
      <c r="G31" s="34"/>
      <c r="H31" s="34"/>
      <c r="I31" s="53"/>
      <c r="J31" s="53"/>
      <c r="K31" s="53"/>
      <c r="L31" s="53"/>
      <c r="M31" s="53"/>
      <c r="O31" s="15"/>
    </row>
    <row r="32" spans="3:15" ht="15.75" thickBot="1"/>
    <row r="33" spans="3:15" ht="15.75" thickBot="1">
      <c r="C33" s="2" t="s">
        <v>22</v>
      </c>
    </row>
    <row r="34" spans="3:15">
      <c r="C34" s="47">
        <f>AVERAGE(O34:O37)</f>
        <v>0</v>
      </c>
      <c r="D34" s="30" t="s">
        <v>57</v>
      </c>
      <c r="E34" s="30"/>
      <c r="F34" s="30"/>
      <c r="G34" s="30"/>
      <c r="H34" s="30"/>
      <c r="I34" s="53"/>
      <c r="J34" s="53"/>
      <c r="K34" s="53"/>
      <c r="L34" s="53"/>
      <c r="M34" s="53"/>
      <c r="O34" s="15">
        <f>SUM(IF(I34="X",1,0)+IF(J34="X",2,0)+IF(K34="X",3,0)+IF(L34="X",4,0)+IF(M34="X",5,0))</f>
        <v>0</v>
      </c>
    </row>
    <row r="35" spans="3:15">
      <c r="C35" s="48"/>
      <c r="D35" s="32"/>
      <c r="E35" s="32"/>
      <c r="F35" s="32"/>
      <c r="G35" s="32"/>
      <c r="H35" s="32"/>
      <c r="I35" s="53"/>
      <c r="J35" s="53"/>
      <c r="K35" s="53"/>
      <c r="L35" s="53"/>
      <c r="M35" s="53"/>
      <c r="O35" s="15"/>
    </row>
    <row r="36" spans="3:15">
      <c r="C36" s="48"/>
      <c r="D36" s="32" t="s">
        <v>58</v>
      </c>
      <c r="E36" s="32"/>
      <c r="F36" s="32"/>
      <c r="G36" s="32"/>
      <c r="H36" s="32"/>
      <c r="I36" s="53"/>
      <c r="J36" s="53"/>
      <c r="K36" s="53"/>
      <c r="L36" s="53"/>
      <c r="M36" s="53"/>
      <c r="O36" s="15">
        <f>SUM(IF(I36="X",1,0)+IF(J36="X",2,0)+IF(K36="X",3,0)+IF(L36="X",4,0)+IF(M36="X",5,0))</f>
        <v>0</v>
      </c>
    </row>
    <row r="37" spans="3:15" ht="15.75" thickBot="1">
      <c r="C37" s="49"/>
      <c r="D37" s="34"/>
      <c r="E37" s="34"/>
      <c r="F37" s="34"/>
      <c r="G37" s="34"/>
      <c r="H37" s="34"/>
      <c r="I37" s="53"/>
      <c r="J37" s="53"/>
      <c r="K37" s="53"/>
      <c r="L37" s="53"/>
      <c r="M37" s="53"/>
      <c r="O37" s="15"/>
    </row>
    <row r="38" spans="3:15" ht="15.75" thickBot="1"/>
    <row r="39" spans="3:15" ht="15.75" thickBot="1">
      <c r="C39" s="2" t="s">
        <v>27</v>
      </c>
    </row>
    <row r="40" spans="3:15" ht="15" customHeight="1">
      <c r="C40" s="47">
        <f>AVERAGE(O40:O45)</f>
        <v>0</v>
      </c>
      <c r="D40" s="30" t="s">
        <v>59</v>
      </c>
      <c r="E40" s="30"/>
      <c r="F40" s="30"/>
      <c r="G40" s="30"/>
      <c r="H40" s="30"/>
      <c r="I40" s="53"/>
      <c r="J40" s="53"/>
      <c r="K40" s="53"/>
      <c r="L40" s="53"/>
      <c r="M40" s="53"/>
      <c r="O40" s="15">
        <f>SUM(IF(I40="X",1,0)+IF(J40="X",2,0)+IF(K40="X",3,0)+IF(L40="X",4,0)+IF(M40="X",5,0))</f>
        <v>0</v>
      </c>
    </row>
    <row r="41" spans="3:15" ht="15" customHeight="1">
      <c r="C41" s="48"/>
      <c r="D41" s="32"/>
      <c r="E41" s="32"/>
      <c r="F41" s="32"/>
      <c r="G41" s="32"/>
      <c r="H41" s="32"/>
      <c r="I41" s="53"/>
      <c r="J41" s="53"/>
      <c r="K41" s="53"/>
      <c r="L41" s="53"/>
      <c r="M41" s="53"/>
      <c r="O41" s="15"/>
    </row>
    <row r="42" spans="3:15" ht="15" customHeight="1">
      <c r="C42" s="48"/>
      <c r="D42" s="32" t="s">
        <v>60</v>
      </c>
      <c r="E42" s="32"/>
      <c r="F42" s="32"/>
      <c r="G42" s="32"/>
      <c r="H42" s="32"/>
      <c r="I42" s="53"/>
      <c r="J42" s="53"/>
      <c r="K42" s="53"/>
      <c r="L42" s="53"/>
      <c r="M42" s="53"/>
      <c r="O42" s="15">
        <f>SUM(IF(I42="X",1,0)+IF(J42="X",2,0)+IF(K42="X",3,0)+IF(L42="X",4,0)+IF(M42="X",5,0))</f>
        <v>0</v>
      </c>
    </row>
    <row r="43" spans="3:15" ht="15" customHeight="1">
      <c r="C43" s="48"/>
      <c r="D43" s="32"/>
      <c r="E43" s="32"/>
      <c r="F43" s="32"/>
      <c r="G43" s="32"/>
      <c r="H43" s="32"/>
      <c r="I43" s="53"/>
      <c r="J43" s="53"/>
      <c r="K43" s="53"/>
      <c r="L43" s="53"/>
      <c r="M43" s="53"/>
      <c r="O43" s="15"/>
    </row>
    <row r="44" spans="3:15">
      <c r="C44" s="48"/>
      <c r="D44" s="32" t="s">
        <v>61</v>
      </c>
      <c r="E44" s="32"/>
      <c r="F44" s="32"/>
      <c r="G44" s="32"/>
      <c r="H44" s="32"/>
      <c r="I44" s="53"/>
      <c r="J44" s="53"/>
      <c r="K44" s="53"/>
      <c r="L44" s="53"/>
      <c r="M44" s="53"/>
      <c r="O44" s="15">
        <f>SUM(IF(I44="X",1,0)+IF(J44="X",2,0)+IF(K44="X",3,0)+IF(L44="X",4,0)+IF(M44="X",5,0))</f>
        <v>0</v>
      </c>
    </row>
    <row r="45" spans="3:15" ht="15.75" thickBot="1">
      <c r="C45" s="49"/>
      <c r="D45" s="34"/>
      <c r="E45" s="34"/>
      <c r="F45" s="34"/>
      <c r="G45" s="34"/>
      <c r="H45" s="34"/>
      <c r="I45" s="53"/>
      <c r="J45" s="53"/>
      <c r="K45" s="53"/>
      <c r="L45" s="53"/>
      <c r="M45" s="53"/>
      <c r="O45" s="15"/>
    </row>
    <row r="46" spans="3:15" ht="15.75" thickBot="1"/>
    <row r="47" spans="3:15" ht="15.75" thickBot="1">
      <c r="C47" s="2" t="s">
        <v>32</v>
      </c>
    </row>
    <row r="48" spans="3:15" ht="15" customHeight="1">
      <c r="C48" s="47">
        <f>AVERAGE(O48:O55)</f>
        <v>0</v>
      </c>
      <c r="D48" s="30" t="s">
        <v>62</v>
      </c>
      <c r="E48" s="30"/>
      <c r="F48" s="30"/>
      <c r="G48" s="30"/>
      <c r="H48" s="30"/>
      <c r="I48" s="53"/>
      <c r="J48" s="53"/>
      <c r="K48" s="53"/>
      <c r="L48" s="53"/>
      <c r="M48" s="53"/>
      <c r="O48" s="15">
        <f>SUM(IF(I48="X",1,0)+IF(J48="X",2,0)+IF(K48="X",3,0)+IF(L48="X",4,0)+IF(M48="X",5,0))</f>
        <v>0</v>
      </c>
    </row>
    <row r="49" spans="3:15" ht="15" customHeight="1">
      <c r="C49" s="48"/>
      <c r="D49" s="32"/>
      <c r="E49" s="32"/>
      <c r="F49" s="32"/>
      <c r="G49" s="32"/>
      <c r="H49" s="32"/>
      <c r="I49" s="53"/>
      <c r="J49" s="53"/>
      <c r="K49" s="53"/>
      <c r="L49" s="53"/>
      <c r="M49" s="53"/>
      <c r="O49" s="15"/>
    </row>
    <row r="50" spans="3:15" ht="15" customHeight="1">
      <c r="C50" s="48"/>
      <c r="D50" s="32" t="s">
        <v>63</v>
      </c>
      <c r="E50" s="32"/>
      <c r="F50" s="32"/>
      <c r="G50" s="32"/>
      <c r="H50" s="32"/>
      <c r="I50" s="53"/>
      <c r="J50" s="53"/>
      <c r="K50" s="53"/>
      <c r="L50" s="53"/>
      <c r="M50" s="53"/>
      <c r="O50" s="15">
        <f>SUM(IF(I50="X",1,0)+IF(J50="X",2,0)+IF(K50="X",3,0)+IF(L50="X",4,0)+IF(M50="X",5,0))</f>
        <v>0</v>
      </c>
    </row>
    <row r="51" spans="3:15" ht="15" customHeight="1">
      <c r="C51" s="48"/>
      <c r="D51" s="32"/>
      <c r="E51" s="32"/>
      <c r="F51" s="32"/>
      <c r="G51" s="32"/>
      <c r="H51" s="32"/>
      <c r="I51" s="53"/>
      <c r="J51" s="53"/>
      <c r="K51" s="53"/>
      <c r="L51" s="53"/>
      <c r="M51" s="53"/>
      <c r="O51" s="15"/>
    </row>
    <row r="52" spans="3:15">
      <c r="C52" s="48"/>
      <c r="D52" s="32" t="s">
        <v>64</v>
      </c>
      <c r="E52" s="32"/>
      <c r="F52" s="32"/>
      <c r="G52" s="32"/>
      <c r="H52" s="32"/>
      <c r="I52" s="53"/>
      <c r="J52" s="53"/>
      <c r="K52" s="53"/>
      <c r="L52" s="53"/>
      <c r="M52" s="53"/>
      <c r="O52" s="15">
        <f>SUM(IF(I52="X",1,0)+IF(J52="X",2,0)+IF(K52="X",3,0)+IF(L52="X",4,0)+IF(M52="X",5,0))</f>
        <v>0</v>
      </c>
    </row>
    <row r="53" spans="3:15">
      <c r="C53" s="48"/>
      <c r="D53" s="32"/>
      <c r="E53" s="32"/>
      <c r="F53" s="32"/>
      <c r="G53" s="32"/>
      <c r="H53" s="32"/>
      <c r="I53" s="53"/>
      <c r="J53" s="53"/>
      <c r="K53" s="53"/>
      <c r="L53" s="53"/>
      <c r="M53" s="53"/>
      <c r="O53" s="15"/>
    </row>
    <row r="54" spans="3:15">
      <c r="C54" s="48"/>
      <c r="D54" s="32" t="s">
        <v>65</v>
      </c>
      <c r="E54" s="32"/>
      <c r="F54" s="32"/>
      <c r="G54" s="32"/>
      <c r="H54" s="32"/>
      <c r="I54" s="53"/>
      <c r="J54" s="53"/>
      <c r="K54" s="53"/>
      <c r="L54" s="53"/>
      <c r="M54" s="53"/>
      <c r="O54" s="15">
        <f>SUM(IF(I54="X",1,0)+IF(J54="X",2,0)+IF(K54="X",3,0)+IF(L54="X",4,0)+IF(M54="X",5,0))</f>
        <v>0</v>
      </c>
    </row>
    <row r="55" spans="3:15" ht="15.75" thickBot="1">
      <c r="C55" s="49"/>
      <c r="D55" s="34"/>
      <c r="E55" s="34"/>
      <c r="F55" s="34"/>
      <c r="G55" s="34"/>
      <c r="H55" s="34"/>
      <c r="I55" s="53"/>
      <c r="J55" s="53"/>
      <c r="K55" s="53"/>
      <c r="L55" s="53"/>
      <c r="M55" s="53"/>
      <c r="O55" s="15"/>
    </row>
    <row r="56" spans="3:15" ht="15.75" thickBot="1"/>
    <row r="57" spans="3:15" ht="15.75" thickBot="1">
      <c r="C57" s="2" t="s">
        <v>33</v>
      </c>
    </row>
    <row r="58" spans="3:15">
      <c r="C58" s="47">
        <f>AVERAGE(O58:O61)</f>
        <v>0</v>
      </c>
      <c r="D58" s="30" t="s">
        <v>66</v>
      </c>
      <c r="E58" s="30"/>
      <c r="F58" s="30"/>
      <c r="G58" s="30"/>
      <c r="H58" s="30"/>
      <c r="I58" s="53"/>
      <c r="J58" s="53"/>
      <c r="K58" s="53"/>
      <c r="L58" s="53"/>
      <c r="M58" s="53"/>
      <c r="O58" s="15">
        <f>SUM(IF(I58="X",1,0)+IF(J58="X",2,0)+IF(K58="X",3,0)+IF(L58="X",4,0)+IF(M58="X",5,0))</f>
        <v>0</v>
      </c>
    </row>
    <row r="59" spans="3:15">
      <c r="C59" s="48"/>
      <c r="D59" s="32"/>
      <c r="E59" s="32"/>
      <c r="F59" s="32"/>
      <c r="G59" s="32"/>
      <c r="H59" s="32"/>
      <c r="I59" s="53"/>
      <c r="J59" s="53"/>
      <c r="K59" s="53"/>
      <c r="L59" s="53"/>
      <c r="M59" s="53"/>
      <c r="O59" s="15"/>
    </row>
    <row r="60" spans="3:15">
      <c r="C60" s="48"/>
      <c r="D60" s="32" t="s">
        <v>67</v>
      </c>
      <c r="E60" s="32"/>
      <c r="F60" s="32"/>
      <c r="G60" s="32"/>
      <c r="H60" s="32"/>
      <c r="I60" s="53"/>
      <c r="J60" s="53"/>
      <c r="K60" s="53"/>
      <c r="L60" s="53"/>
      <c r="M60" s="53"/>
      <c r="O60" s="15">
        <f>SUM(IF(I60="X",1,0)+IF(J60="X",2,0)+IF(K60="X",3,0)+IF(L60="X",4,0)+IF(M60="X",5,0))</f>
        <v>0</v>
      </c>
    </row>
    <row r="61" spans="3:15" ht="15.75" thickBot="1">
      <c r="C61" s="49"/>
      <c r="D61" s="34"/>
      <c r="E61" s="34"/>
      <c r="F61" s="34"/>
      <c r="G61" s="34"/>
      <c r="H61" s="34"/>
      <c r="I61" s="53"/>
      <c r="J61" s="53"/>
      <c r="K61" s="53"/>
      <c r="L61" s="53"/>
      <c r="M61" s="53"/>
      <c r="O61" s="15"/>
    </row>
    <row r="62" spans="3:15" ht="15.75" thickBot="1"/>
    <row r="63" spans="3:15" ht="15.75" thickBot="1">
      <c r="C63" s="2" t="s">
        <v>68</v>
      </c>
    </row>
    <row r="64" spans="3:15" ht="15" customHeight="1">
      <c r="C64" s="47">
        <f>SUM(O64)</f>
        <v>0</v>
      </c>
      <c r="D64" s="30" t="s">
        <v>69</v>
      </c>
      <c r="E64" s="30"/>
      <c r="F64" s="30"/>
      <c r="G64" s="30"/>
      <c r="H64" s="30"/>
      <c r="I64" s="53"/>
      <c r="J64" s="53"/>
      <c r="K64" s="53"/>
      <c r="L64" s="53"/>
      <c r="M64" s="53"/>
      <c r="O64" s="15">
        <f>SUM(IF(I64="X",1,0)+IF(J64="X",2,0)+IF(K64="X",3,0)+IF(L64="X",4,0)+IF(M64="X",5,0))</f>
        <v>0</v>
      </c>
    </row>
    <row r="65" spans="2:15" ht="15.75" customHeight="1" thickBot="1">
      <c r="C65" s="49"/>
      <c r="D65" s="34"/>
      <c r="E65" s="34"/>
      <c r="F65" s="34"/>
      <c r="G65" s="34"/>
      <c r="H65" s="34"/>
      <c r="I65" s="53"/>
      <c r="J65" s="53"/>
      <c r="K65" s="53"/>
      <c r="L65" s="53"/>
      <c r="M65" s="53"/>
      <c r="O65" s="15"/>
    </row>
    <row r="66" spans="2:15" ht="15" customHeight="1">
      <c r="C66" s="14"/>
    </row>
    <row r="67" spans="2:15" ht="15" customHeight="1">
      <c r="C67" s="14"/>
    </row>
    <row r="68" spans="2:15" ht="32.25" thickBot="1">
      <c r="B68" s="4" t="s">
        <v>70</v>
      </c>
      <c r="H68" s="1"/>
      <c r="I68" s="13"/>
      <c r="J68" s="13"/>
      <c r="K68" s="13"/>
      <c r="L68" s="13"/>
      <c r="M68" s="13"/>
      <c r="N68" s="1"/>
    </row>
    <row r="69" spans="2:15" ht="15.75" customHeight="1" thickBot="1">
      <c r="B69" s="4"/>
      <c r="H69" s="1"/>
      <c r="I69" s="50" t="s">
        <v>110</v>
      </c>
      <c r="J69" s="51"/>
      <c r="K69" s="51"/>
      <c r="L69" s="51"/>
      <c r="M69" s="52"/>
      <c r="N69" s="1"/>
    </row>
    <row r="70" spans="2:15" ht="15.75" thickBot="1">
      <c r="H70" s="1"/>
      <c r="I70" s="9">
        <v>1</v>
      </c>
      <c r="J70" s="10">
        <v>2</v>
      </c>
      <c r="K70" s="11">
        <v>3</v>
      </c>
      <c r="L70" s="10">
        <v>4</v>
      </c>
      <c r="M70" s="12">
        <v>5</v>
      </c>
      <c r="N70" s="1"/>
    </row>
    <row r="71" spans="2:15" ht="15.75" thickBot="1">
      <c r="C71" s="2" t="s">
        <v>71</v>
      </c>
    </row>
    <row r="72" spans="2:15" ht="15" customHeight="1">
      <c r="C72" s="47">
        <f>AVERAGE(O72:O81)</f>
        <v>0</v>
      </c>
      <c r="D72" s="30" t="s">
        <v>72</v>
      </c>
      <c r="E72" s="30"/>
      <c r="F72" s="30"/>
      <c r="G72" s="30"/>
      <c r="H72" s="30"/>
      <c r="I72" s="53"/>
      <c r="J72" s="53"/>
      <c r="K72" s="53"/>
      <c r="L72" s="53"/>
      <c r="M72" s="53"/>
      <c r="O72" s="15">
        <f>SUM(IF(I72="X",1,0)+IF(J72="X",2,0)+IF(K72="X",3,0)+IF(L72="X",4,0)+IF(M72="X",5,0))</f>
        <v>0</v>
      </c>
    </row>
    <row r="73" spans="2:15" ht="15" customHeight="1">
      <c r="C73" s="48"/>
      <c r="D73" s="32"/>
      <c r="E73" s="32"/>
      <c r="F73" s="32"/>
      <c r="G73" s="32"/>
      <c r="H73" s="32"/>
      <c r="I73" s="53"/>
      <c r="J73" s="53"/>
      <c r="K73" s="53"/>
      <c r="L73" s="53"/>
      <c r="M73" s="53"/>
      <c r="O73" s="15"/>
    </row>
    <row r="74" spans="2:15" ht="15" customHeight="1">
      <c r="C74" s="48"/>
      <c r="D74" s="32" t="s">
        <v>73</v>
      </c>
      <c r="E74" s="32"/>
      <c r="F74" s="32"/>
      <c r="G74" s="32"/>
      <c r="H74" s="32"/>
      <c r="I74" s="53"/>
      <c r="J74" s="53"/>
      <c r="K74" s="53"/>
      <c r="L74" s="53"/>
      <c r="M74" s="53"/>
      <c r="O74" s="15">
        <f t="shared" ref="O74" si="0">SUM(IF(I74="X",1,0)+IF(J74="X",2,0)+IF(K74="X",3,0)+IF(L74="X",4,0)+IF(M74="X",5,0))</f>
        <v>0</v>
      </c>
    </row>
    <row r="75" spans="2:15" ht="15.75" customHeight="1">
      <c r="C75" s="48"/>
      <c r="D75" s="32"/>
      <c r="E75" s="32"/>
      <c r="F75" s="32"/>
      <c r="G75" s="32"/>
      <c r="H75" s="32"/>
      <c r="I75" s="53"/>
      <c r="J75" s="53"/>
      <c r="K75" s="53"/>
      <c r="L75" s="53"/>
      <c r="M75" s="53"/>
      <c r="O75" s="15"/>
    </row>
    <row r="76" spans="2:15">
      <c r="C76" s="48"/>
      <c r="D76" s="32" t="s">
        <v>74</v>
      </c>
      <c r="E76" s="32"/>
      <c r="F76" s="32"/>
      <c r="G76" s="32"/>
      <c r="H76" s="32"/>
      <c r="I76" s="53"/>
      <c r="J76" s="53"/>
      <c r="K76" s="53"/>
      <c r="L76" s="53"/>
      <c r="M76" s="53"/>
      <c r="O76" s="15">
        <f t="shared" ref="O76" si="1">SUM(IF(I76="X",1,0)+IF(J76="X",2,0)+IF(K76="X",3,0)+IF(L76="X",4,0)+IF(M76="X",5,0))</f>
        <v>0</v>
      </c>
    </row>
    <row r="77" spans="2:15">
      <c r="C77" s="48"/>
      <c r="D77" s="32"/>
      <c r="E77" s="32"/>
      <c r="F77" s="32"/>
      <c r="G77" s="32"/>
      <c r="H77" s="32"/>
      <c r="I77" s="53"/>
      <c r="J77" s="53"/>
      <c r="K77" s="53"/>
      <c r="L77" s="53"/>
      <c r="M77" s="53"/>
      <c r="O77" s="15"/>
    </row>
    <row r="78" spans="2:15">
      <c r="C78" s="48"/>
      <c r="D78" s="32" t="s">
        <v>75</v>
      </c>
      <c r="E78" s="32"/>
      <c r="F78" s="32"/>
      <c r="G78" s="32"/>
      <c r="H78" s="32"/>
      <c r="I78" s="53"/>
      <c r="J78" s="53"/>
      <c r="K78" s="53"/>
      <c r="L78" s="53"/>
      <c r="M78" s="53"/>
      <c r="O78" s="15">
        <f t="shared" ref="O78" si="2">SUM(IF(I78="X",1,0)+IF(J78="X",2,0)+IF(K78="X",3,0)+IF(L78="X",4,0)+IF(M78="X",5,0))</f>
        <v>0</v>
      </c>
    </row>
    <row r="79" spans="2:15">
      <c r="C79" s="48"/>
      <c r="D79" s="32"/>
      <c r="E79" s="32"/>
      <c r="F79" s="32"/>
      <c r="G79" s="32"/>
      <c r="H79" s="32"/>
      <c r="I79" s="53"/>
      <c r="J79" s="53"/>
      <c r="K79" s="53"/>
      <c r="L79" s="53"/>
      <c r="M79" s="53"/>
      <c r="O79" s="15"/>
    </row>
    <row r="80" spans="2:15">
      <c r="C80" s="48"/>
      <c r="D80" s="32" t="s">
        <v>76</v>
      </c>
      <c r="E80" s="32"/>
      <c r="F80" s="32"/>
      <c r="G80" s="32"/>
      <c r="H80" s="32"/>
      <c r="I80" s="53"/>
      <c r="J80" s="53"/>
      <c r="K80" s="53"/>
      <c r="L80" s="53"/>
      <c r="M80" s="53"/>
      <c r="O80" s="15">
        <f t="shared" ref="O80" si="3">SUM(IF(I80="X",1,0)+IF(J80="X",2,0)+IF(K80="X",3,0)+IF(L80="X",4,0)+IF(M80="X",5,0))</f>
        <v>0</v>
      </c>
    </row>
    <row r="81" spans="3:15" ht="15.75" thickBot="1">
      <c r="C81" s="49"/>
      <c r="D81" s="34"/>
      <c r="E81" s="34"/>
      <c r="F81" s="34"/>
      <c r="G81" s="34"/>
      <c r="H81" s="34"/>
      <c r="I81" s="53"/>
      <c r="J81" s="53"/>
      <c r="K81" s="53"/>
      <c r="L81" s="53"/>
      <c r="M81" s="53"/>
      <c r="O81" s="15"/>
    </row>
    <row r="82" spans="3:15" ht="15.75" thickBot="1"/>
    <row r="83" spans="3:15" ht="15.75" thickBot="1">
      <c r="C83" s="2" t="s">
        <v>11</v>
      </c>
    </row>
    <row r="84" spans="3:15" ht="15" customHeight="1">
      <c r="C84" s="47">
        <f>AVERAGE(O84:O93)</f>
        <v>0</v>
      </c>
      <c r="D84" s="30" t="s">
        <v>77</v>
      </c>
      <c r="E84" s="30"/>
      <c r="F84" s="30"/>
      <c r="G84" s="30"/>
      <c r="H84" s="30"/>
      <c r="I84" s="53"/>
      <c r="J84" s="53"/>
      <c r="K84" s="53"/>
      <c r="L84" s="53"/>
      <c r="M84" s="53"/>
      <c r="O84" s="15">
        <f t="shared" ref="O84:O90" si="4">SUM(IF(I84="X",1,0)+IF(J84="X",2,0)+IF(K84="X",3,0)+IF(L84="X",4,0)+IF(M84="X",5,0))</f>
        <v>0</v>
      </c>
    </row>
    <row r="85" spans="3:15" ht="15" customHeight="1">
      <c r="C85" s="48"/>
      <c r="D85" s="32"/>
      <c r="E85" s="32"/>
      <c r="F85" s="32"/>
      <c r="G85" s="32"/>
      <c r="H85" s="32"/>
      <c r="I85" s="53"/>
      <c r="J85" s="53"/>
      <c r="K85" s="53"/>
      <c r="L85" s="53"/>
      <c r="M85" s="53"/>
      <c r="O85" s="15"/>
    </row>
    <row r="86" spans="3:15" ht="15" customHeight="1">
      <c r="C86" s="48"/>
      <c r="D86" s="32" t="s">
        <v>78</v>
      </c>
      <c r="E86" s="32"/>
      <c r="F86" s="32"/>
      <c r="G86" s="32"/>
      <c r="H86" s="32"/>
      <c r="I86" s="53"/>
      <c r="J86" s="53"/>
      <c r="K86" s="53"/>
      <c r="L86" s="53"/>
      <c r="M86" s="53"/>
      <c r="O86" s="15">
        <f t="shared" ref="O86" si="5">SUM(IF(I86="X",1,0)+IF(J86="X",2,0)+IF(K86="X",3,0)+IF(L86="X",4,0)+IF(M86="X",5,0))</f>
        <v>0</v>
      </c>
    </row>
    <row r="87" spans="3:15" ht="15" customHeight="1">
      <c r="C87" s="48"/>
      <c r="D87" s="32"/>
      <c r="E87" s="32"/>
      <c r="F87" s="32"/>
      <c r="G87" s="32"/>
      <c r="H87" s="32"/>
      <c r="I87" s="53"/>
      <c r="J87" s="53"/>
      <c r="K87" s="53"/>
      <c r="L87" s="53"/>
      <c r="M87" s="53"/>
      <c r="O87" s="15"/>
    </row>
    <row r="88" spans="3:15" ht="15" customHeight="1">
      <c r="C88" s="48"/>
      <c r="D88" s="32" t="s">
        <v>79</v>
      </c>
      <c r="E88" s="32"/>
      <c r="F88" s="32"/>
      <c r="G88" s="32"/>
      <c r="H88" s="32"/>
      <c r="I88" s="53"/>
      <c r="J88" s="53"/>
      <c r="K88" s="53"/>
      <c r="L88" s="53"/>
      <c r="M88" s="53"/>
      <c r="O88" s="15">
        <f t="shared" ref="O88" si="6">SUM(IF(I88="X",1,0)+IF(J88="X",2,0)+IF(K88="X",3,0)+IF(L88="X",4,0)+IF(M88="X",5,0))</f>
        <v>0</v>
      </c>
    </row>
    <row r="89" spans="3:15" ht="15" customHeight="1">
      <c r="C89" s="48"/>
      <c r="D89" s="32"/>
      <c r="E89" s="32"/>
      <c r="F89" s="32"/>
      <c r="G89" s="32"/>
      <c r="H89" s="32"/>
      <c r="I89" s="53"/>
      <c r="J89" s="53"/>
      <c r="K89" s="53"/>
      <c r="L89" s="53"/>
      <c r="M89" s="53"/>
      <c r="O89" s="15"/>
    </row>
    <row r="90" spans="3:15" ht="15" customHeight="1">
      <c r="C90" s="48"/>
      <c r="D90" s="32" t="s">
        <v>80</v>
      </c>
      <c r="E90" s="32"/>
      <c r="F90" s="32"/>
      <c r="G90" s="32"/>
      <c r="H90" s="32"/>
      <c r="I90" s="53"/>
      <c r="J90" s="53"/>
      <c r="K90" s="53"/>
      <c r="L90" s="53"/>
      <c r="M90" s="53"/>
      <c r="O90" s="15">
        <f t="shared" si="4"/>
        <v>0</v>
      </c>
    </row>
    <row r="91" spans="3:15" ht="15" customHeight="1">
      <c r="C91" s="48"/>
      <c r="D91" s="32"/>
      <c r="E91" s="32"/>
      <c r="F91" s="32"/>
      <c r="G91" s="32"/>
      <c r="H91" s="32"/>
      <c r="I91" s="53"/>
      <c r="J91" s="53"/>
      <c r="K91" s="53"/>
      <c r="L91" s="53"/>
      <c r="M91" s="53"/>
      <c r="O91" s="15"/>
    </row>
    <row r="92" spans="3:15" ht="15" customHeight="1">
      <c r="C92" s="48"/>
      <c r="D92" s="32" t="s">
        <v>81</v>
      </c>
      <c r="E92" s="32"/>
      <c r="F92" s="32"/>
      <c r="G92" s="32"/>
      <c r="H92" s="32"/>
      <c r="I92" s="53"/>
      <c r="J92" s="53"/>
      <c r="K92" s="53"/>
      <c r="L92" s="53"/>
      <c r="M92" s="53"/>
      <c r="O92" s="15">
        <f t="shared" ref="O92" si="7">SUM(IF(I92="X",1,0)+IF(J92="X",2,0)+IF(K92="X",3,0)+IF(L92="X",4,0)+IF(M92="X",5,0))</f>
        <v>0</v>
      </c>
    </row>
    <row r="93" spans="3:15" ht="15.75" customHeight="1" thickBot="1">
      <c r="C93" s="49"/>
      <c r="D93" s="34"/>
      <c r="E93" s="34"/>
      <c r="F93" s="34"/>
      <c r="G93" s="34"/>
      <c r="H93" s="34"/>
      <c r="I93" s="53"/>
      <c r="J93" s="53"/>
      <c r="K93" s="53"/>
      <c r="L93" s="53"/>
      <c r="M93" s="53"/>
      <c r="O93" s="15"/>
    </row>
    <row r="94" spans="3:15" ht="15.75" thickBot="1"/>
    <row r="95" spans="3:15" ht="15.75" thickBot="1">
      <c r="C95" s="2" t="s">
        <v>12</v>
      </c>
    </row>
    <row r="96" spans="3:15" ht="46.5" customHeight="1">
      <c r="C96" s="47">
        <f>O96</f>
        <v>0</v>
      </c>
      <c r="D96" s="30" t="s">
        <v>82</v>
      </c>
      <c r="E96" s="30"/>
      <c r="F96" s="30"/>
      <c r="G96" s="30"/>
      <c r="H96" s="30"/>
      <c r="I96" s="53"/>
      <c r="J96" s="53"/>
      <c r="K96" s="53"/>
      <c r="L96" s="53"/>
      <c r="M96" s="53"/>
      <c r="O96" s="15">
        <f t="shared" ref="O96" si="8">SUM(IF(I96="X",1,0)+IF(J96="X",2,0)+IF(K96="X",3,0)+IF(L96="X",4,0)+IF(M96="X",5,0))</f>
        <v>0</v>
      </c>
    </row>
    <row r="97" spans="3:15" ht="15.75" customHeight="1" thickBot="1">
      <c r="C97" s="49"/>
      <c r="D97" s="34"/>
      <c r="E97" s="34"/>
      <c r="F97" s="34"/>
      <c r="G97" s="34"/>
      <c r="H97" s="34"/>
      <c r="I97" s="53"/>
      <c r="J97" s="53"/>
      <c r="K97" s="53"/>
      <c r="L97" s="53"/>
      <c r="M97" s="53"/>
      <c r="O97" s="15"/>
    </row>
    <row r="98" spans="3:15" ht="15.75" thickBot="1"/>
    <row r="99" spans="3:15" ht="15.75" thickBot="1">
      <c r="C99" s="2" t="s">
        <v>18</v>
      </c>
    </row>
    <row r="100" spans="3:15" ht="15" customHeight="1">
      <c r="C100" s="47">
        <f>AVERAGE(O100:O107)</f>
        <v>0</v>
      </c>
      <c r="D100" s="30" t="s">
        <v>83</v>
      </c>
      <c r="E100" s="30"/>
      <c r="F100" s="30"/>
      <c r="G100" s="30"/>
      <c r="H100" s="30"/>
      <c r="I100" s="53"/>
      <c r="J100" s="53"/>
      <c r="K100" s="53"/>
      <c r="L100" s="53"/>
      <c r="M100" s="53"/>
      <c r="O100" s="15">
        <f t="shared" ref="O100:O106" si="9">SUM(IF(I100="X",1,0)+IF(J100="X",2,0)+IF(K100="X",3,0)+IF(L100="X",4,0)+IF(M100="X",5,0))</f>
        <v>0</v>
      </c>
    </row>
    <row r="101" spans="3:15" ht="15" customHeight="1">
      <c r="C101" s="48"/>
      <c r="D101" s="32"/>
      <c r="E101" s="32"/>
      <c r="F101" s="32"/>
      <c r="G101" s="32"/>
      <c r="H101" s="32"/>
      <c r="I101" s="53"/>
      <c r="J101" s="53"/>
      <c r="K101" s="53"/>
      <c r="L101" s="53"/>
      <c r="M101" s="53"/>
      <c r="O101" s="15"/>
    </row>
    <row r="102" spans="3:15" ht="15" customHeight="1">
      <c r="C102" s="48"/>
      <c r="D102" s="32" t="s">
        <v>84</v>
      </c>
      <c r="E102" s="32"/>
      <c r="F102" s="32"/>
      <c r="G102" s="32"/>
      <c r="H102" s="32"/>
      <c r="I102" s="53"/>
      <c r="J102" s="53"/>
      <c r="K102" s="53"/>
      <c r="L102" s="53"/>
      <c r="M102" s="53"/>
      <c r="O102" s="15">
        <f t="shared" si="9"/>
        <v>0</v>
      </c>
    </row>
    <row r="103" spans="3:15" ht="15" customHeight="1">
      <c r="C103" s="48"/>
      <c r="D103" s="32"/>
      <c r="E103" s="32"/>
      <c r="F103" s="32"/>
      <c r="G103" s="32"/>
      <c r="H103" s="32"/>
      <c r="I103" s="53"/>
      <c r="J103" s="53"/>
      <c r="K103" s="53"/>
      <c r="L103" s="53"/>
      <c r="M103" s="53"/>
      <c r="O103" s="15"/>
    </row>
    <row r="104" spans="3:15" ht="15" customHeight="1">
      <c r="C104" s="48"/>
      <c r="D104" s="32" t="s">
        <v>85</v>
      </c>
      <c r="E104" s="32"/>
      <c r="F104" s="32"/>
      <c r="G104" s="32"/>
      <c r="H104" s="32"/>
      <c r="I104" s="53"/>
      <c r="J104" s="53"/>
      <c r="K104" s="53"/>
      <c r="L104" s="53"/>
      <c r="M104" s="53"/>
      <c r="O104" s="15">
        <f t="shared" si="9"/>
        <v>0</v>
      </c>
    </row>
    <row r="105" spans="3:15" ht="15" customHeight="1">
      <c r="C105" s="48"/>
      <c r="D105" s="32"/>
      <c r="E105" s="32"/>
      <c r="F105" s="32"/>
      <c r="G105" s="32"/>
      <c r="H105" s="32"/>
      <c r="I105" s="53"/>
      <c r="J105" s="53"/>
      <c r="K105" s="53"/>
      <c r="L105" s="53"/>
      <c r="M105" s="53"/>
      <c r="O105" s="15"/>
    </row>
    <row r="106" spans="3:15" ht="15" customHeight="1">
      <c r="C106" s="48"/>
      <c r="D106" s="32" t="s">
        <v>86</v>
      </c>
      <c r="E106" s="32"/>
      <c r="F106" s="32"/>
      <c r="G106" s="32"/>
      <c r="H106" s="32"/>
      <c r="I106" s="53"/>
      <c r="J106" s="53"/>
      <c r="K106" s="53"/>
      <c r="L106" s="53"/>
      <c r="M106" s="53"/>
      <c r="O106" s="15">
        <f t="shared" si="9"/>
        <v>0</v>
      </c>
    </row>
    <row r="107" spans="3:15" ht="15.75" customHeight="1" thickBot="1">
      <c r="C107" s="49"/>
      <c r="D107" s="34"/>
      <c r="E107" s="34"/>
      <c r="F107" s="34"/>
      <c r="G107" s="34"/>
      <c r="H107" s="34"/>
      <c r="I107" s="53"/>
      <c r="J107" s="53"/>
      <c r="K107" s="53"/>
      <c r="L107" s="53"/>
      <c r="M107" s="53"/>
      <c r="O107" s="15"/>
    </row>
    <row r="108" spans="3:15" ht="15" customHeight="1" thickBot="1"/>
    <row r="109" spans="3:15" ht="15.75" customHeight="1" thickBot="1">
      <c r="C109" s="2" t="s">
        <v>22</v>
      </c>
    </row>
    <row r="110" spans="3:15" ht="46.5" customHeight="1">
      <c r="C110" s="47">
        <f>AVERAGE(O110:O115)</f>
        <v>0</v>
      </c>
      <c r="D110" s="30" t="s">
        <v>87</v>
      </c>
      <c r="E110" s="30"/>
      <c r="F110" s="30"/>
      <c r="G110" s="30"/>
      <c r="H110" s="30"/>
      <c r="I110" s="53"/>
      <c r="J110" s="53"/>
      <c r="K110" s="53"/>
      <c r="L110" s="53"/>
      <c r="M110" s="53"/>
      <c r="O110" s="15">
        <f t="shared" ref="O110:O114" si="10">SUM(IF(I110="X",1,0)+IF(J110="X",2,0)+IF(K110="X",3,0)+IF(L110="X",4,0)+IF(M110="X",5,0))</f>
        <v>0</v>
      </c>
    </row>
    <row r="111" spans="3:15">
      <c r="C111" s="48"/>
      <c r="D111" s="32"/>
      <c r="E111" s="32"/>
      <c r="F111" s="32"/>
      <c r="G111" s="32"/>
      <c r="H111" s="32"/>
      <c r="I111" s="53"/>
      <c r="J111" s="53"/>
      <c r="K111" s="53"/>
      <c r="L111" s="53"/>
      <c r="M111" s="53"/>
      <c r="O111" s="15"/>
    </row>
    <row r="112" spans="3:15">
      <c r="C112" s="48"/>
      <c r="D112" s="32" t="s">
        <v>88</v>
      </c>
      <c r="E112" s="32"/>
      <c r="F112" s="32"/>
      <c r="G112" s="32"/>
      <c r="H112" s="32"/>
      <c r="I112" s="53"/>
      <c r="J112" s="53"/>
      <c r="K112" s="53"/>
      <c r="L112" s="53"/>
      <c r="M112" s="53"/>
      <c r="O112" s="15">
        <f t="shared" si="10"/>
        <v>0</v>
      </c>
    </row>
    <row r="113" spans="3:15">
      <c r="C113" s="48"/>
      <c r="D113" s="32"/>
      <c r="E113" s="32"/>
      <c r="F113" s="32"/>
      <c r="G113" s="32"/>
      <c r="H113" s="32"/>
      <c r="I113" s="53"/>
      <c r="J113" s="53"/>
      <c r="K113" s="53"/>
      <c r="L113" s="53"/>
      <c r="M113" s="53"/>
      <c r="O113" s="15"/>
    </row>
    <row r="114" spans="3:15">
      <c r="C114" s="48"/>
      <c r="D114" s="32" t="s">
        <v>89</v>
      </c>
      <c r="E114" s="32"/>
      <c r="F114" s="32"/>
      <c r="G114" s="32"/>
      <c r="H114" s="32"/>
      <c r="I114" s="53"/>
      <c r="J114" s="53"/>
      <c r="K114" s="53"/>
      <c r="L114" s="53"/>
      <c r="M114" s="53"/>
      <c r="O114" s="15">
        <f t="shared" si="10"/>
        <v>0</v>
      </c>
    </row>
    <row r="115" spans="3:15" ht="15.75" thickBot="1">
      <c r="C115" s="49"/>
      <c r="D115" s="34"/>
      <c r="E115" s="34"/>
      <c r="F115" s="34"/>
      <c r="G115" s="34"/>
      <c r="H115" s="34"/>
      <c r="I115" s="53"/>
      <c r="J115" s="53"/>
      <c r="K115" s="53"/>
      <c r="L115" s="53"/>
      <c r="M115" s="53"/>
      <c r="O115" s="15"/>
    </row>
    <row r="116" spans="3:15" ht="15.75" thickBot="1"/>
    <row r="117" spans="3:15" ht="15.75" thickBot="1">
      <c r="C117" s="2" t="s">
        <v>90</v>
      </c>
    </row>
    <row r="118" spans="3:15" ht="46.5" customHeight="1">
      <c r="C118" s="47">
        <f>AVERAGE(O118:O127)</f>
        <v>0</v>
      </c>
      <c r="D118" s="30" t="s">
        <v>91</v>
      </c>
      <c r="E118" s="30"/>
      <c r="F118" s="30"/>
      <c r="G118" s="30"/>
      <c r="H118" s="30"/>
      <c r="I118" s="53"/>
      <c r="J118" s="53"/>
      <c r="K118" s="53"/>
      <c r="L118" s="53"/>
      <c r="M118" s="53"/>
      <c r="O118" s="15">
        <f t="shared" ref="O118:O126" si="11">SUM(IF(I118="X",1,0)+IF(J118="X",2,0)+IF(K118="X",3,0)+IF(L118="X",4,0)+IF(M118="X",5,0))</f>
        <v>0</v>
      </c>
    </row>
    <row r="119" spans="3:15">
      <c r="C119" s="48"/>
      <c r="D119" s="32"/>
      <c r="E119" s="32"/>
      <c r="F119" s="32"/>
      <c r="G119" s="32"/>
      <c r="H119" s="32"/>
      <c r="I119" s="53"/>
      <c r="J119" s="53"/>
      <c r="K119" s="53"/>
      <c r="L119" s="53"/>
      <c r="M119" s="53"/>
      <c r="O119" s="15"/>
    </row>
    <row r="120" spans="3:15">
      <c r="C120" s="48"/>
      <c r="D120" s="32" t="s">
        <v>92</v>
      </c>
      <c r="E120" s="32"/>
      <c r="F120" s="32"/>
      <c r="G120" s="32"/>
      <c r="H120" s="32"/>
      <c r="I120" s="53"/>
      <c r="J120" s="53"/>
      <c r="K120" s="53"/>
      <c r="L120" s="53"/>
      <c r="M120" s="53"/>
      <c r="O120" s="15">
        <f t="shared" si="11"/>
        <v>0</v>
      </c>
    </row>
    <row r="121" spans="3:15">
      <c r="C121" s="48"/>
      <c r="D121" s="32"/>
      <c r="E121" s="32"/>
      <c r="F121" s="32"/>
      <c r="G121" s="32"/>
      <c r="H121" s="32"/>
      <c r="I121" s="53"/>
      <c r="J121" s="53"/>
      <c r="K121" s="53"/>
      <c r="L121" s="53"/>
      <c r="M121" s="53"/>
      <c r="O121" s="15"/>
    </row>
    <row r="122" spans="3:15">
      <c r="C122" s="48"/>
      <c r="D122" s="32" t="s">
        <v>93</v>
      </c>
      <c r="E122" s="32"/>
      <c r="F122" s="32"/>
      <c r="G122" s="32"/>
      <c r="H122" s="32"/>
      <c r="I122" s="53"/>
      <c r="J122" s="53"/>
      <c r="K122" s="53"/>
      <c r="L122" s="53"/>
      <c r="M122" s="53"/>
      <c r="O122" s="15">
        <f t="shared" si="11"/>
        <v>0</v>
      </c>
    </row>
    <row r="123" spans="3:15">
      <c r="C123" s="48"/>
      <c r="D123" s="32"/>
      <c r="E123" s="32"/>
      <c r="F123" s="32"/>
      <c r="G123" s="32"/>
      <c r="H123" s="32"/>
      <c r="I123" s="53"/>
      <c r="J123" s="53"/>
      <c r="K123" s="53"/>
      <c r="L123" s="53"/>
      <c r="M123" s="53"/>
      <c r="O123" s="15"/>
    </row>
    <row r="124" spans="3:15">
      <c r="C124" s="48"/>
      <c r="D124" s="32" t="s">
        <v>94</v>
      </c>
      <c r="E124" s="32"/>
      <c r="F124" s="32"/>
      <c r="G124" s="32"/>
      <c r="H124" s="32"/>
      <c r="I124" s="53"/>
      <c r="J124" s="53"/>
      <c r="K124" s="53"/>
      <c r="L124" s="53"/>
      <c r="M124" s="53"/>
      <c r="O124" s="15">
        <f t="shared" si="11"/>
        <v>0</v>
      </c>
    </row>
    <row r="125" spans="3:15">
      <c r="C125" s="48"/>
      <c r="D125" s="32"/>
      <c r="E125" s="32"/>
      <c r="F125" s="32"/>
      <c r="G125" s="32"/>
      <c r="H125" s="32"/>
      <c r="I125" s="53"/>
      <c r="J125" s="53"/>
      <c r="K125" s="53"/>
      <c r="L125" s="53"/>
      <c r="M125" s="53"/>
      <c r="O125" s="15"/>
    </row>
    <row r="126" spans="3:15">
      <c r="C126" s="48"/>
      <c r="D126" s="32" t="s">
        <v>95</v>
      </c>
      <c r="E126" s="32"/>
      <c r="F126" s="32"/>
      <c r="G126" s="32"/>
      <c r="H126" s="32"/>
      <c r="I126" s="53"/>
      <c r="J126" s="53"/>
      <c r="K126" s="53"/>
      <c r="L126" s="53"/>
      <c r="M126" s="53"/>
      <c r="O126" s="15">
        <f t="shared" si="11"/>
        <v>0</v>
      </c>
    </row>
    <row r="127" spans="3:15" ht="15.75" thickBot="1">
      <c r="C127" s="49"/>
      <c r="D127" s="34"/>
      <c r="E127" s="34"/>
      <c r="F127" s="34"/>
      <c r="G127" s="34"/>
      <c r="H127" s="34"/>
      <c r="I127" s="53"/>
      <c r="J127" s="53"/>
      <c r="K127" s="53"/>
      <c r="L127" s="53"/>
      <c r="M127" s="53"/>
      <c r="O127" s="15"/>
    </row>
    <row r="128" spans="3:15" ht="15.75" thickBot="1"/>
    <row r="129" spans="3:15" ht="15.75" thickBot="1">
      <c r="C129" s="2" t="s">
        <v>32</v>
      </c>
    </row>
    <row r="130" spans="3:15" ht="46.5" customHeight="1">
      <c r="C130" s="47">
        <f>AVERAGE(O130:O135)</f>
        <v>0</v>
      </c>
      <c r="D130" s="30" t="s">
        <v>96</v>
      </c>
      <c r="E130" s="30"/>
      <c r="F130" s="30"/>
      <c r="G130" s="30"/>
      <c r="H130" s="30"/>
      <c r="I130" s="53"/>
      <c r="J130" s="53"/>
      <c r="K130" s="53"/>
      <c r="L130" s="53"/>
      <c r="M130" s="53"/>
      <c r="O130" s="15">
        <f t="shared" ref="O130:O134" si="12">SUM(IF(I130="X",1,0)+IF(J130="X",2,0)+IF(K130="X",3,0)+IF(L130="X",4,0)+IF(M130="X",5,0))</f>
        <v>0</v>
      </c>
    </row>
    <row r="131" spans="3:15">
      <c r="C131" s="48"/>
      <c r="D131" s="32"/>
      <c r="E131" s="32"/>
      <c r="F131" s="32"/>
      <c r="G131" s="32"/>
      <c r="H131" s="32"/>
      <c r="I131" s="53"/>
      <c r="J131" s="53"/>
      <c r="K131" s="53"/>
      <c r="L131" s="53"/>
      <c r="M131" s="53"/>
      <c r="O131" s="15"/>
    </row>
    <row r="132" spans="3:15">
      <c r="C132" s="48"/>
      <c r="D132" s="32" t="s">
        <v>97</v>
      </c>
      <c r="E132" s="32"/>
      <c r="F132" s="32"/>
      <c r="G132" s="32"/>
      <c r="H132" s="32"/>
      <c r="I132" s="53"/>
      <c r="J132" s="53"/>
      <c r="K132" s="53"/>
      <c r="L132" s="53"/>
      <c r="M132" s="53"/>
      <c r="O132" s="15">
        <f t="shared" si="12"/>
        <v>0</v>
      </c>
    </row>
    <row r="133" spans="3:15">
      <c r="C133" s="48"/>
      <c r="D133" s="32"/>
      <c r="E133" s="32"/>
      <c r="F133" s="32"/>
      <c r="G133" s="32"/>
      <c r="H133" s="32"/>
      <c r="I133" s="53"/>
      <c r="J133" s="53"/>
      <c r="K133" s="53"/>
      <c r="L133" s="53"/>
      <c r="M133" s="53"/>
      <c r="O133" s="15"/>
    </row>
    <row r="134" spans="3:15">
      <c r="C134" s="48"/>
      <c r="D134" s="32" t="s">
        <v>98</v>
      </c>
      <c r="E134" s="32"/>
      <c r="F134" s="32"/>
      <c r="G134" s="32"/>
      <c r="H134" s="32"/>
      <c r="I134" s="53"/>
      <c r="J134" s="53"/>
      <c r="K134" s="53"/>
      <c r="L134" s="53"/>
      <c r="M134" s="53"/>
      <c r="O134" s="15">
        <f t="shared" si="12"/>
        <v>0</v>
      </c>
    </row>
    <row r="135" spans="3:15" ht="15.75" thickBot="1">
      <c r="C135" s="49"/>
      <c r="D135" s="34"/>
      <c r="E135" s="34"/>
      <c r="F135" s="34"/>
      <c r="G135" s="34"/>
      <c r="H135" s="34"/>
      <c r="I135" s="53"/>
      <c r="J135" s="53"/>
      <c r="K135" s="53"/>
      <c r="L135" s="53"/>
      <c r="M135" s="53"/>
      <c r="O135" s="15"/>
    </row>
    <row r="136" spans="3:15" ht="15.75" thickBot="1"/>
    <row r="137" spans="3:15" ht="15.75" thickBot="1">
      <c r="C137" s="2" t="s">
        <v>33</v>
      </c>
    </row>
    <row r="138" spans="3:15" ht="46.5" customHeight="1">
      <c r="C138" s="47">
        <f>AVERAGE(O138:O147)</f>
        <v>0</v>
      </c>
      <c r="D138" s="30" t="s">
        <v>99</v>
      </c>
      <c r="E138" s="30"/>
      <c r="F138" s="30"/>
      <c r="G138" s="30"/>
      <c r="H138" s="30"/>
      <c r="I138" s="53"/>
      <c r="J138" s="53"/>
      <c r="K138" s="53"/>
      <c r="L138" s="53"/>
      <c r="M138" s="53"/>
      <c r="O138" s="15">
        <f t="shared" ref="O138:O146" si="13">SUM(IF(I138="X",1,0)+IF(J138="X",2,0)+IF(K138="X",3,0)+IF(L138="X",4,0)+IF(M138="X",5,0))</f>
        <v>0</v>
      </c>
    </row>
    <row r="139" spans="3:15">
      <c r="C139" s="48"/>
      <c r="D139" s="32"/>
      <c r="E139" s="32"/>
      <c r="F139" s="32"/>
      <c r="G139" s="32"/>
      <c r="H139" s="32"/>
      <c r="I139" s="53"/>
      <c r="J139" s="53"/>
      <c r="K139" s="53"/>
      <c r="L139" s="53"/>
      <c r="M139" s="53"/>
      <c r="O139" s="15"/>
    </row>
    <row r="140" spans="3:15">
      <c r="C140" s="48"/>
      <c r="D140" s="32" t="s">
        <v>100</v>
      </c>
      <c r="E140" s="32"/>
      <c r="F140" s="32"/>
      <c r="G140" s="32"/>
      <c r="H140" s="32"/>
      <c r="I140" s="53"/>
      <c r="J140" s="53"/>
      <c r="K140" s="53"/>
      <c r="L140" s="53"/>
      <c r="M140" s="53"/>
      <c r="O140" s="15">
        <f t="shared" si="13"/>
        <v>0</v>
      </c>
    </row>
    <row r="141" spans="3:15">
      <c r="C141" s="48"/>
      <c r="D141" s="32"/>
      <c r="E141" s="32"/>
      <c r="F141" s="32"/>
      <c r="G141" s="32"/>
      <c r="H141" s="32"/>
      <c r="I141" s="53"/>
      <c r="J141" s="53"/>
      <c r="K141" s="53"/>
      <c r="L141" s="53"/>
      <c r="M141" s="53"/>
      <c r="O141" s="15"/>
    </row>
    <row r="142" spans="3:15">
      <c r="C142" s="48"/>
      <c r="D142" s="32" t="s">
        <v>101</v>
      </c>
      <c r="E142" s="32"/>
      <c r="F142" s="32"/>
      <c r="G142" s="32"/>
      <c r="H142" s="32"/>
      <c r="I142" s="53"/>
      <c r="J142" s="53"/>
      <c r="K142" s="53"/>
      <c r="L142" s="53"/>
      <c r="M142" s="53"/>
      <c r="O142" s="15">
        <f t="shared" si="13"/>
        <v>0</v>
      </c>
    </row>
    <row r="143" spans="3:15">
      <c r="C143" s="48"/>
      <c r="D143" s="32"/>
      <c r="E143" s="32"/>
      <c r="F143" s="32"/>
      <c r="G143" s="32"/>
      <c r="H143" s="32"/>
      <c r="I143" s="53"/>
      <c r="J143" s="53"/>
      <c r="K143" s="53"/>
      <c r="L143" s="53"/>
      <c r="M143" s="53"/>
      <c r="O143" s="15"/>
    </row>
    <row r="144" spans="3:15">
      <c r="C144" s="48"/>
      <c r="D144" s="32" t="s">
        <v>102</v>
      </c>
      <c r="E144" s="32"/>
      <c r="F144" s="32"/>
      <c r="G144" s="32"/>
      <c r="H144" s="32"/>
      <c r="I144" s="53"/>
      <c r="J144" s="53"/>
      <c r="K144" s="53"/>
      <c r="L144" s="53"/>
      <c r="M144" s="53"/>
      <c r="O144" s="15">
        <f t="shared" si="13"/>
        <v>0</v>
      </c>
    </row>
    <row r="145" spans="3:15">
      <c r="C145" s="48"/>
      <c r="D145" s="32"/>
      <c r="E145" s="32"/>
      <c r="F145" s="32"/>
      <c r="G145" s="32"/>
      <c r="H145" s="32"/>
      <c r="I145" s="53"/>
      <c r="J145" s="53"/>
      <c r="K145" s="53"/>
      <c r="L145" s="53"/>
      <c r="M145" s="53"/>
      <c r="O145" s="15"/>
    </row>
    <row r="146" spans="3:15">
      <c r="C146" s="48"/>
      <c r="D146" s="32" t="s">
        <v>103</v>
      </c>
      <c r="E146" s="32"/>
      <c r="F146" s="32"/>
      <c r="G146" s="32"/>
      <c r="H146" s="32"/>
      <c r="I146" s="53"/>
      <c r="J146" s="53"/>
      <c r="K146" s="53"/>
      <c r="L146" s="53"/>
      <c r="M146" s="53"/>
      <c r="O146" s="15">
        <f t="shared" si="13"/>
        <v>0</v>
      </c>
    </row>
    <row r="147" spans="3:15" ht="15.75" thickBot="1">
      <c r="C147" s="49"/>
      <c r="D147" s="34"/>
      <c r="E147" s="34"/>
      <c r="F147" s="34"/>
      <c r="G147" s="34"/>
      <c r="H147" s="34"/>
      <c r="I147" s="53"/>
      <c r="J147" s="53"/>
      <c r="K147" s="53"/>
      <c r="L147" s="53"/>
      <c r="M147" s="53"/>
      <c r="O147" s="15"/>
    </row>
    <row r="148" spans="3:15" ht="15.75" thickBot="1"/>
    <row r="149" spans="3:15" ht="15.75" thickBot="1">
      <c r="C149" s="2" t="s">
        <v>41</v>
      </c>
    </row>
    <row r="150" spans="3:15" ht="46.5" customHeight="1">
      <c r="C150" s="47">
        <f>AVERAGE(O150:O161)</f>
        <v>0</v>
      </c>
      <c r="D150" s="30" t="s">
        <v>104</v>
      </c>
      <c r="E150" s="30"/>
      <c r="F150" s="30"/>
      <c r="G150" s="30"/>
      <c r="H150" s="30"/>
      <c r="I150" s="53"/>
      <c r="J150" s="53"/>
      <c r="K150" s="53"/>
      <c r="L150" s="53"/>
      <c r="M150" s="53"/>
      <c r="O150" s="15">
        <f t="shared" ref="O150:O160" si="14">SUM(IF(I150="X",1,0)+IF(J150="X",2,0)+IF(K150="X",3,0)+IF(L150="X",4,0)+IF(M150="X",5,0))</f>
        <v>0</v>
      </c>
    </row>
    <row r="151" spans="3:15">
      <c r="C151" s="48"/>
      <c r="D151" s="32"/>
      <c r="E151" s="32"/>
      <c r="F151" s="32"/>
      <c r="G151" s="32"/>
      <c r="H151" s="32"/>
      <c r="I151" s="53"/>
      <c r="J151" s="53"/>
      <c r="K151" s="53"/>
      <c r="L151" s="53"/>
      <c r="M151" s="53"/>
      <c r="O151" s="15"/>
    </row>
    <row r="152" spans="3:15">
      <c r="C152" s="48"/>
      <c r="D152" s="32" t="s">
        <v>105</v>
      </c>
      <c r="E152" s="32"/>
      <c r="F152" s="32"/>
      <c r="G152" s="32"/>
      <c r="H152" s="32"/>
      <c r="I152" s="53"/>
      <c r="J152" s="53"/>
      <c r="K152" s="53"/>
      <c r="L152" s="53"/>
      <c r="M152" s="53"/>
      <c r="O152" s="15">
        <f t="shared" si="14"/>
        <v>0</v>
      </c>
    </row>
    <row r="153" spans="3:15">
      <c r="C153" s="48"/>
      <c r="D153" s="32"/>
      <c r="E153" s="32"/>
      <c r="F153" s="32"/>
      <c r="G153" s="32"/>
      <c r="H153" s="32"/>
      <c r="I153" s="53"/>
      <c r="J153" s="53"/>
      <c r="K153" s="53"/>
      <c r="L153" s="53"/>
      <c r="M153" s="53"/>
      <c r="O153" s="15"/>
    </row>
    <row r="154" spans="3:15">
      <c r="C154" s="48"/>
      <c r="D154" s="32" t="s">
        <v>106</v>
      </c>
      <c r="E154" s="32"/>
      <c r="F154" s="32"/>
      <c r="G154" s="32"/>
      <c r="H154" s="32"/>
      <c r="I154" s="53"/>
      <c r="J154" s="53"/>
      <c r="K154" s="53"/>
      <c r="L154" s="53"/>
      <c r="M154" s="53"/>
      <c r="O154" s="15">
        <f t="shared" si="14"/>
        <v>0</v>
      </c>
    </row>
    <row r="155" spans="3:15">
      <c r="C155" s="48"/>
      <c r="D155" s="32"/>
      <c r="E155" s="32"/>
      <c r="F155" s="32"/>
      <c r="G155" s="32"/>
      <c r="H155" s="32"/>
      <c r="I155" s="53"/>
      <c r="J155" s="53"/>
      <c r="K155" s="53"/>
      <c r="L155" s="53"/>
      <c r="M155" s="53"/>
      <c r="O155" s="15"/>
    </row>
    <row r="156" spans="3:15">
      <c r="C156" s="48"/>
      <c r="D156" s="32" t="s">
        <v>107</v>
      </c>
      <c r="E156" s="32"/>
      <c r="F156" s="32"/>
      <c r="G156" s="32"/>
      <c r="H156" s="32"/>
      <c r="I156" s="53"/>
      <c r="J156" s="53"/>
      <c r="K156" s="53"/>
      <c r="L156" s="53"/>
      <c r="M156" s="53"/>
      <c r="O156" s="15">
        <f t="shared" si="14"/>
        <v>0</v>
      </c>
    </row>
    <row r="157" spans="3:15">
      <c r="C157" s="48"/>
      <c r="D157" s="32"/>
      <c r="E157" s="32"/>
      <c r="F157" s="32"/>
      <c r="G157" s="32"/>
      <c r="H157" s="32"/>
      <c r="I157" s="53"/>
      <c r="J157" s="53"/>
      <c r="K157" s="53"/>
      <c r="L157" s="53"/>
      <c r="M157" s="53"/>
      <c r="O157" s="15"/>
    </row>
    <row r="158" spans="3:15">
      <c r="C158" s="48"/>
      <c r="D158" s="32" t="s">
        <v>108</v>
      </c>
      <c r="E158" s="32"/>
      <c r="F158" s="32"/>
      <c r="G158" s="32"/>
      <c r="H158" s="32"/>
      <c r="I158" s="53"/>
      <c r="J158" s="53"/>
      <c r="K158" s="53"/>
      <c r="L158" s="53"/>
      <c r="M158" s="53"/>
      <c r="O158" s="15">
        <f t="shared" si="14"/>
        <v>0</v>
      </c>
    </row>
    <row r="159" spans="3:15">
      <c r="C159" s="48"/>
      <c r="D159" s="32"/>
      <c r="E159" s="32"/>
      <c r="F159" s="32"/>
      <c r="G159" s="32"/>
      <c r="H159" s="32"/>
      <c r="I159" s="53"/>
      <c r="J159" s="53"/>
      <c r="K159" s="53"/>
      <c r="L159" s="53"/>
      <c r="M159" s="53"/>
      <c r="O159" s="15"/>
    </row>
    <row r="160" spans="3:15">
      <c r="C160" s="48"/>
      <c r="D160" s="32" t="s">
        <v>109</v>
      </c>
      <c r="E160" s="32"/>
      <c r="F160" s="32"/>
      <c r="G160" s="32"/>
      <c r="H160" s="32"/>
      <c r="I160" s="53"/>
      <c r="J160" s="53"/>
      <c r="K160" s="53"/>
      <c r="L160" s="53"/>
      <c r="M160" s="53"/>
      <c r="O160" s="15">
        <f t="shared" si="14"/>
        <v>0</v>
      </c>
    </row>
    <row r="161" spans="3:15" ht="15.75" thickBot="1">
      <c r="C161" s="49"/>
      <c r="D161" s="34"/>
      <c r="E161" s="34"/>
      <c r="F161" s="34"/>
      <c r="G161" s="34"/>
      <c r="H161" s="34"/>
      <c r="I161" s="53"/>
      <c r="J161" s="53"/>
      <c r="K161" s="53"/>
      <c r="L161" s="53"/>
      <c r="M161" s="53"/>
      <c r="O161" s="15"/>
    </row>
  </sheetData>
  <mergeCells count="426">
    <mergeCell ref="D8:H9"/>
    <mergeCell ref="D10:H11"/>
    <mergeCell ref="D14:H15"/>
    <mergeCell ref="D16:H17"/>
    <mergeCell ref="D18:H19"/>
    <mergeCell ref="D22:H23"/>
    <mergeCell ref="D24:H25"/>
    <mergeCell ref="D28:H29"/>
    <mergeCell ref="D30:H31"/>
    <mergeCell ref="D50:H51"/>
    <mergeCell ref="D52:H53"/>
    <mergeCell ref="D54:H55"/>
    <mergeCell ref="D58:H59"/>
    <mergeCell ref="D60:H61"/>
    <mergeCell ref="D64:H65"/>
    <mergeCell ref="D34:H35"/>
    <mergeCell ref="D36:H37"/>
    <mergeCell ref="D40:H41"/>
    <mergeCell ref="D42:H43"/>
    <mergeCell ref="D44:H45"/>
    <mergeCell ref="D48:H49"/>
    <mergeCell ref="D88:H89"/>
    <mergeCell ref="D90:H91"/>
    <mergeCell ref="D92:H93"/>
    <mergeCell ref="D96:H97"/>
    <mergeCell ref="D100:H101"/>
    <mergeCell ref="D102:H103"/>
    <mergeCell ref="D72:H73"/>
    <mergeCell ref="D74:H75"/>
    <mergeCell ref="D76:H77"/>
    <mergeCell ref="D78:H79"/>
    <mergeCell ref="D80:H81"/>
    <mergeCell ref="D86:H87"/>
    <mergeCell ref="D84:H85"/>
    <mergeCell ref="D120:H121"/>
    <mergeCell ref="D122:H123"/>
    <mergeCell ref="D124:H125"/>
    <mergeCell ref="D126:H127"/>
    <mergeCell ref="D130:H131"/>
    <mergeCell ref="D132:H133"/>
    <mergeCell ref="D104:H105"/>
    <mergeCell ref="D106:H107"/>
    <mergeCell ref="D110:H111"/>
    <mergeCell ref="D112:H113"/>
    <mergeCell ref="D114:H115"/>
    <mergeCell ref="D118:H119"/>
    <mergeCell ref="D150:H151"/>
    <mergeCell ref="D152:H153"/>
    <mergeCell ref="D154:H155"/>
    <mergeCell ref="D156:H157"/>
    <mergeCell ref="D158:H159"/>
    <mergeCell ref="D160:H161"/>
    <mergeCell ref="D134:H135"/>
    <mergeCell ref="D138:H139"/>
    <mergeCell ref="D140:H141"/>
    <mergeCell ref="D142:H143"/>
    <mergeCell ref="D144:H145"/>
    <mergeCell ref="D146:H147"/>
    <mergeCell ref="I14:I15"/>
    <mergeCell ref="J14:J15"/>
    <mergeCell ref="K14:K15"/>
    <mergeCell ref="L14:L15"/>
    <mergeCell ref="M14:M15"/>
    <mergeCell ref="I8:I9"/>
    <mergeCell ref="J8:J9"/>
    <mergeCell ref="K8:K9"/>
    <mergeCell ref="L8:L9"/>
    <mergeCell ref="M8:M9"/>
    <mergeCell ref="I10:I11"/>
    <mergeCell ref="J10:J11"/>
    <mergeCell ref="K10:K11"/>
    <mergeCell ref="L10:L11"/>
    <mergeCell ref="M10:M11"/>
    <mergeCell ref="I16:I17"/>
    <mergeCell ref="J16:J17"/>
    <mergeCell ref="K16:K17"/>
    <mergeCell ref="L16:L17"/>
    <mergeCell ref="M16:M17"/>
    <mergeCell ref="I18:I19"/>
    <mergeCell ref="J18:J19"/>
    <mergeCell ref="K18:K19"/>
    <mergeCell ref="L18:L19"/>
    <mergeCell ref="M18:M19"/>
    <mergeCell ref="I22:I23"/>
    <mergeCell ref="J22:J23"/>
    <mergeCell ref="K22:K23"/>
    <mergeCell ref="L22:L23"/>
    <mergeCell ref="M22:M23"/>
    <mergeCell ref="I24:I25"/>
    <mergeCell ref="J24:J25"/>
    <mergeCell ref="K24:K25"/>
    <mergeCell ref="L24:L25"/>
    <mergeCell ref="M24:M25"/>
    <mergeCell ref="I28:I29"/>
    <mergeCell ref="J28:J29"/>
    <mergeCell ref="K28:K29"/>
    <mergeCell ref="L28:L29"/>
    <mergeCell ref="M28:M29"/>
    <mergeCell ref="I30:I31"/>
    <mergeCell ref="J30:J31"/>
    <mergeCell ref="K30:K31"/>
    <mergeCell ref="L30:L31"/>
    <mergeCell ref="M30:M31"/>
    <mergeCell ref="I34:I35"/>
    <mergeCell ref="J34:J35"/>
    <mergeCell ref="K34:K35"/>
    <mergeCell ref="L34:L35"/>
    <mergeCell ref="M34:M35"/>
    <mergeCell ref="I36:I37"/>
    <mergeCell ref="J36:J37"/>
    <mergeCell ref="K36:K37"/>
    <mergeCell ref="L36:L37"/>
    <mergeCell ref="M36:M37"/>
    <mergeCell ref="I40:I41"/>
    <mergeCell ref="J40:J41"/>
    <mergeCell ref="K40:K41"/>
    <mergeCell ref="L40:L41"/>
    <mergeCell ref="M40:M41"/>
    <mergeCell ref="I42:I43"/>
    <mergeCell ref="J42:J43"/>
    <mergeCell ref="K42:K43"/>
    <mergeCell ref="L42:L43"/>
    <mergeCell ref="M42:M43"/>
    <mergeCell ref="I44:I45"/>
    <mergeCell ref="J44:J45"/>
    <mergeCell ref="K44:K45"/>
    <mergeCell ref="L44:L45"/>
    <mergeCell ref="M44:M45"/>
    <mergeCell ref="I48:I49"/>
    <mergeCell ref="J48:J49"/>
    <mergeCell ref="K48:K49"/>
    <mergeCell ref="L48:L49"/>
    <mergeCell ref="M48:M49"/>
    <mergeCell ref="I50:I51"/>
    <mergeCell ref="J50:J51"/>
    <mergeCell ref="K50:K51"/>
    <mergeCell ref="L50:L51"/>
    <mergeCell ref="M50:M51"/>
    <mergeCell ref="I52:I53"/>
    <mergeCell ref="J52:J53"/>
    <mergeCell ref="K52:K53"/>
    <mergeCell ref="L52:L53"/>
    <mergeCell ref="M52:M53"/>
    <mergeCell ref="I64:I65"/>
    <mergeCell ref="J64:J65"/>
    <mergeCell ref="K64:K65"/>
    <mergeCell ref="L64:L65"/>
    <mergeCell ref="M64:M65"/>
    <mergeCell ref="I58:I59"/>
    <mergeCell ref="J58:J59"/>
    <mergeCell ref="K58:K59"/>
    <mergeCell ref="L58:L59"/>
    <mergeCell ref="M58:M59"/>
    <mergeCell ref="I60:I61"/>
    <mergeCell ref="J60:J61"/>
    <mergeCell ref="K60:K61"/>
    <mergeCell ref="L60:L61"/>
    <mergeCell ref="M60:M61"/>
    <mergeCell ref="I72:I73"/>
    <mergeCell ref="J72:J73"/>
    <mergeCell ref="K72:K73"/>
    <mergeCell ref="L72:L73"/>
    <mergeCell ref="M72:M73"/>
    <mergeCell ref="I74:I75"/>
    <mergeCell ref="J74:J75"/>
    <mergeCell ref="K74:K75"/>
    <mergeCell ref="L74:L75"/>
    <mergeCell ref="M74:M75"/>
    <mergeCell ref="I76:I77"/>
    <mergeCell ref="J76:J77"/>
    <mergeCell ref="K76:K77"/>
    <mergeCell ref="L76:L77"/>
    <mergeCell ref="M76:M77"/>
    <mergeCell ref="I78:I79"/>
    <mergeCell ref="J78:J79"/>
    <mergeCell ref="K78:K79"/>
    <mergeCell ref="L78:L79"/>
    <mergeCell ref="M78:M79"/>
    <mergeCell ref="I80:I81"/>
    <mergeCell ref="J80:J81"/>
    <mergeCell ref="K80:K81"/>
    <mergeCell ref="L80:L81"/>
    <mergeCell ref="M80:M81"/>
    <mergeCell ref="I84:I85"/>
    <mergeCell ref="J84:J85"/>
    <mergeCell ref="K84:K85"/>
    <mergeCell ref="L84:L85"/>
    <mergeCell ref="M84:M85"/>
    <mergeCell ref="I86:I87"/>
    <mergeCell ref="J86:J87"/>
    <mergeCell ref="K86:K87"/>
    <mergeCell ref="L86:L87"/>
    <mergeCell ref="M86:M87"/>
    <mergeCell ref="I88:I89"/>
    <mergeCell ref="J88:J89"/>
    <mergeCell ref="K88:K89"/>
    <mergeCell ref="L88:L89"/>
    <mergeCell ref="M88:M89"/>
    <mergeCell ref="I90:I91"/>
    <mergeCell ref="J90:J91"/>
    <mergeCell ref="K90:K91"/>
    <mergeCell ref="L90:L91"/>
    <mergeCell ref="M90:M91"/>
    <mergeCell ref="I92:I93"/>
    <mergeCell ref="J92:J93"/>
    <mergeCell ref="K92:K93"/>
    <mergeCell ref="L92:L93"/>
    <mergeCell ref="M92:M93"/>
    <mergeCell ref="I96:I97"/>
    <mergeCell ref="J96:J97"/>
    <mergeCell ref="K96:K97"/>
    <mergeCell ref="L96:L97"/>
    <mergeCell ref="M96:M97"/>
    <mergeCell ref="I100:I101"/>
    <mergeCell ref="J100:J101"/>
    <mergeCell ref="K100:K101"/>
    <mergeCell ref="L100:L101"/>
    <mergeCell ref="M100:M101"/>
    <mergeCell ref="I102:I103"/>
    <mergeCell ref="J102:J103"/>
    <mergeCell ref="K102:K103"/>
    <mergeCell ref="L102:L103"/>
    <mergeCell ref="M102:M103"/>
    <mergeCell ref="I104:I105"/>
    <mergeCell ref="J104:J105"/>
    <mergeCell ref="K104:K105"/>
    <mergeCell ref="L104:L105"/>
    <mergeCell ref="M104:M105"/>
    <mergeCell ref="I106:I107"/>
    <mergeCell ref="J106:J107"/>
    <mergeCell ref="K106:K107"/>
    <mergeCell ref="L106:L107"/>
    <mergeCell ref="M106:M107"/>
    <mergeCell ref="I110:I111"/>
    <mergeCell ref="J110:J111"/>
    <mergeCell ref="K110:K111"/>
    <mergeCell ref="L110:L111"/>
    <mergeCell ref="M110:M111"/>
    <mergeCell ref="I112:I113"/>
    <mergeCell ref="J112:J113"/>
    <mergeCell ref="K112:K113"/>
    <mergeCell ref="L112:L113"/>
    <mergeCell ref="M112:M113"/>
    <mergeCell ref="I114:I115"/>
    <mergeCell ref="J114:J115"/>
    <mergeCell ref="K114:K115"/>
    <mergeCell ref="L114:L115"/>
    <mergeCell ref="M114:M115"/>
    <mergeCell ref="I118:I119"/>
    <mergeCell ref="J118:J119"/>
    <mergeCell ref="K118:K119"/>
    <mergeCell ref="L118:L119"/>
    <mergeCell ref="M118:M119"/>
    <mergeCell ref="I120:I121"/>
    <mergeCell ref="J120:J121"/>
    <mergeCell ref="K120:K121"/>
    <mergeCell ref="L120:L121"/>
    <mergeCell ref="M120:M121"/>
    <mergeCell ref="I122:I123"/>
    <mergeCell ref="J122:J123"/>
    <mergeCell ref="K122:K123"/>
    <mergeCell ref="L122:L123"/>
    <mergeCell ref="M122:M123"/>
    <mergeCell ref="I124:I125"/>
    <mergeCell ref="J124:J125"/>
    <mergeCell ref="K124:K125"/>
    <mergeCell ref="L124:L125"/>
    <mergeCell ref="M124:M125"/>
    <mergeCell ref="I126:I127"/>
    <mergeCell ref="J126:J127"/>
    <mergeCell ref="K126:K127"/>
    <mergeCell ref="L126:L127"/>
    <mergeCell ref="M126:M127"/>
    <mergeCell ref="I130:I131"/>
    <mergeCell ref="J130:J131"/>
    <mergeCell ref="K130:K131"/>
    <mergeCell ref="L130:L131"/>
    <mergeCell ref="M130:M131"/>
    <mergeCell ref="I132:I133"/>
    <mergeCell ref="J132:J133"/>
    <mergeCell ref="K132:K133"/>
    <mergeCell ref="L132:L133"/>
    <mergeCell ref="M132:M133"/>
    <mergeCell ref="I134:I135"/>
    <mergeCell ref="J134:J135"/>
    <mergeCell ref="K134:K135"/>
    <mergeCell ref="L134:L135"/>
    <mergeCell ref="M134:M135"/>
    <mergeCell ref="I138:I139"/>
    <mergeCell ref="J138:J139"/>
    <mergeCell ref="K138:K139"/>
    <mergeCell ref="L138:L139"/>
    <mergeCell ref="M138:M139"/>
    <mergeCell ref="I140:I141"/>
    <mergeCell ref="J140:J141"/>
    <mergeCell ref="K140:K141"/>
    <mergeCell ref="L140:L141"/>
    <mergeCell ref="M140:M141"/>
    <mergeCell ref="I142:I143"/>
    <mergeCell ref="J142:J143"/>
    <mergeCell ref="K142:K143"/>
    <mergeCell ref="L142:L143"/>
    <mergeCell ref="M142:M143"/>
    <mergeCell ref="I144:I145"/>
    <mergeCell ref="J144:J145"/>
    <mergeCell ref="K144:K145"/>
    <mergeCell ref="L144:L145"/>
    <mergeCell ref="M144:M145"/>
    <mergeCell ref="M152:M153"/>
    <mergeCell ref="I154:I155"/>
    <mergeCell ref="J154:J155"/>
    <mergeCell ref="K154:K155"/>
    <mergeCell ref="L154:L155"/>
    <mergeCell ref="M154:M155"/>
    <mergeCell ref="I146:I147"/>
    <mergeCell ref="J146:J147"/>
    <mergeCell ref="K146:K147"/>
    <mergeCell ref="L146:L147"/>
    <mergeCell ref="M146:M147"/>
    <mergeCell ref="I150:I151"/>
    <mergeCell ref="J150:J151"/>
    <mergeCell ref="K150:K151"/>
    <mergeCell ref="L150:L151"/>
    <mergeCell ref="M150:M151"/>
    <mergeCell ref="I160:I161"/>
    <mergeCell ref="J160:J161"/>
    <mergeCell ref="K160:K161"/>
    <mergeCell ref="L160:L161"/>
    <mergeCell ref="M160:M161"/>
    <mergeCell ref="I5:M5"/>
    <mergeCell ref="I54:I55"/>
    <mergeCell ref="J54:J55"/>
    <mergeCell ref="K54:K55"/>
    <mergeCell ref="L54:L55"/>
    <mergeCell ref="I156:I157"/>
    <mergeCell ref="J156:J157"/>
    <mergeCell ref="K156:K157"/>
    <mergeCell ref="L156:L157"/>
    <mergeCell ref="M156:M157"/>
    <mergeCell ref="I158:I159"/>
    <mergeCell ref="J158:J159"/>
    <mergeCell ref="K158:K159"/>
    <mergeCell ref="L158:L159"/>
    <mergeCell ref="M158:M159"/>
    <mergeCell ref="I152:I153"/>
    <mergeCell ref="J152:J153"/>
    <mergeCell ref="K152:K153"/>
    <mergeCell ref="L152:L153"/>
    <mergeCell ref="O34:O35"/>
    <mergeCell ref="O36:O37"/>
    <mergeCell ref="O40:O41"/>
    <mergeCell ref="O42:O43"/>
    <mergeCell ref="O44:O45"/>
    <mergeCell ref="O48:O49"/>
    <mergeCell ref="M54:M55"/>
    <mergeCell ref="O8:O9"/>
    <mergeCell ref="O10:O11"/>
    <mergeCell ref="O14:O15"/>
    <mergeCell ref="O16:O17"/>
    <mergeCell ref="O18:O19"/>
    <mergeCell ref="O22:O23"/>
    <mergeCell ref="O24:O25"/>
    <mergeCell ref="O28:O29"/>
    <mergeCell ref="O30:O31"/>
    <mergeCell ref="O72:O73"/>
    <mergeCell ref="O74:O75"/>
    <mergeCell ref="O76:O77"/>
    <mergeCell ref="O78:O79"/>
    <mergeCell ref="O80:O81"/>
    <mergeCell ref="O84:O85"/>
    <mergeCell ref="O50:O51"/>
    <mergeCell ref="O52:O53"/>
    <mergeCell ref="O54:O55"/>
    <mergeCell ref="O58:O59"/>
    <mergeCell ref="O60:O61"/>
    <mergeCell ref="O64:O65"/>
    <mergeCell ref="O102:O103"/>
    <mergeCell ref="O104:O105"/>
    <mergeCell ref="O106:O107"/>
    <mergeCell ref="O110:O111"/>
    <mergeCell ref="O112:O113"/>
    <mergeCell ref="O114:O115"/>
    <mergeCell ref="O86:O87"/>
    <mergeCell ref="O88:O89"/>
    <mergeCell ref="O90:O91"/>
    <mergeCell ref="O92:O93"/>
    <mergeCell ref="O96:O97"/>
    <mergeCell ref="O100:O101"/>
    <mergeCell ref="O160:O161"/>
    <mergeCell ref="I69:M69"/>
    <mergeCell ref="C8:C11"/>
    <mergeCell ref="C22:C25"/>
    <mergeCell ref="C28:C31"/>
    <mergeCell ref="C34:C37"/>
    <mergeCell ref="O146:O147"/>
    <mergeCell ref="O150:O151"/>
    <mergeCell ref="O152:O153"/>
    <mergeCell ref="O154:O155"/>
    <mergeCell ref="O156:O157"/>
    <mergeCell ref="O158:O159"/>
    <mergeCell ref="O132:O133"/>
    <mergeCell ref="O134:O135"/>
    <mergeCell ref="O138:O139"/>
    <mergeCell ref="O140:O141"/>
    <mergeCell ref="O142:O143"/>
    <mergeCell ref="O144:O145"/>
    <mergeCell ref="O118:O119"/>
    <mergeCell ref="O120:O121"/>
    <mergeCell ref="O122:O123"/>
    <mergeCell ref="O124:O125"/>
    <mergeCell ref="O126:O127"/>
    <mergeCell ref="O130:O131"/>
    <mergeCell ref="C110:C115"/>
    <mergeCell ref="C118:C127"/>
    <mergeCell ref="C130:C135"/>
    <mergeCell ref="C138:C147"/>
    <mergeCell ref="C150:C161"/>
    <mergeCell ref="C14:C19"/>
    <mergeCell ref="C40:C45"/>
    <mergeCell ref="C48:C55"/>
    <mergeCell ref="C64:C65"/>
    <mergeCell ref="C96:C97"/>
    <mergeCell ref="C100:C107"/>
    <mergeCell ref="C58:C61"/>
    <mergeCell ref="C72:C81"/>
    <mergeCell ref="C84:C93"/>
  </mergeCells>
  <conditionalFormatting sqref="C8:C11">
    <cfRule type="cellIs" dxfId="53" priority="54" operator="between">
      <formula>1</formula>
      <formula>2</formula>
    </cfRule>
    <cfRule type="cellIs" dxfId="52" priority="53" operator="between">
      <formula>2.000001</formula>
      <formula>4</formula>
    </cfRule>
    <cfRule type="cellIs" dxfId="51" priority="52" operator="between">
      <formula>4.00001</formula>
      <formula>5</formula>
    </cfRule>
  </conditionalFormatting>
  <conditionalFormatting sqref="C14">
    <cfRule type="cellIs" dxfId="50" priority="49" operator="between">
      <formula>4.00001</formula>
      <formula>5</formula>
    </cfRule>
    <cfRule type="cellIs" dxfId="49" priority="50" operator="between">
      <formula>2.000001</formula>
      <formula>4</formula>
    </cfRule>
    <cfRule type="cellIs" dxfId="48" priority="51" operator="between">
      <formula>1</formula>
      <formula>2</formula>
    </cfRule>
  </conditionalFormatting>
  <conditionalFormatting sqref="C22:C25">
    <cfRule type="cellIs" dxfId="47" priority="46" operator="between">
      <formula>4.00001</formula>
      <formula>5</formula>
    </cfRule>
    <cfRule type="cellIs" dxfId="46" priority="47" operator="between">
      <formula>2.000001</formula>
      <formula>4</formula>
    </cfRule>
    <cfRule type="cellIs" dxfId="45" priority="48" operator="between">
      <formula>1</formula>
      <formula>2</formula>
    </cfRule>
  </conditionalFormatting>
  <conditionalFormatting sqref="C28:C31">
    <cfRule type="cellIs" dxfId="44" priority="43" operator="between">
      <formula>4.00001</formula>
      <formula>5</formula>
    </cfRule>
    <cfRule type="cellIs" dxfId="43" priority="44" operator="between">
      <formula>2.000001</formula>
      <formula>4</formula>
    </cfRule>
    <cfRule type="cellIs" dxfId="42" priority="45" operator="between">
      <formula>1</formula>
      <formula>2</formula>
    </cfRule>
  </conditionalFormatting>
  <conditionalFormatting sqref="C34:C37">
    <cfRule type="cellIs" dxfId="41" priority="40" operator="between">
      <formula>4.00001</formula>
      <formula>5</formula>
    </cfRule>
    <cfRule type="cellIs" dxfId="40" priority="41" operator="between">
      <formula>2.000001</formula>
      <formula>4</formula>
    </cfRule>
    <cfRule type="cellIs" dxfId="39" priority="42" operator="between">
      <formula>1</formula>
      <formula>2</formula>
    </cfRule>
  </conditionalFormatting>
  <conditionalFormatting sqref="C40">
    <cfRule type="cellIs" dxfId="38" priority="37" operator="between">
      <formula>4.00001</formula>
      <formula>5</formula>
    </cfRule>
    <cfRule type="cellIs" dxfId="37" priority="38" operator="between">
      <formula>2.000001</formula>
      <formula>4</formula>
    </cfRule>
    <cfRule type="cellIs" dxfId="36" priority="39" operator="between">
      <formula>1</formula>
      <formula>2</formula>
    </cfRule>
  </conditionalFormatting>
  <conditionalFormatting sqref="C48">
    <cfRule type="cellIs" dxfId="35" priority="34" operator="between">
      <formula>4.00001</formula>
      <formula>5</formula>
    </cfRule>
    <cfRule type="cellIs" dxfId="34" priority="35" operator="between">
      <formula>2.000001</formula>
      <formula>4</formula>
    </cfRule>
    <cfRule type="cellIs" dxfId="33" priority="36" operator="between">
      <formula>1</formula>
      <formula>2</formula>
    </cfRule>
  </conditionalFormatting>
  <conditionalFormatting sqref="C58:C61">
    <cfRule type="cellIs" dxfId="32" priority="31" operator="between">
      <formula>4.00001</formula>
      <formula>5</formula>
    </cfRule>
    <cfRule type="cellIs" dxfId="31" priority="32" operator="between">
      <formula>2.000001</formula>
      <formula>4</formula>
    </cfRule>
    <cfRule type="cellIs" dxfId="30" priority="33" operator="between">
      <formula>1</formula>
      <formula>2</formula>
    </cfRule>
  </conditionalFormatting>
  <conditionalFormatting sqref="C64:C67">
    <cfRule type="cellIs" dxfId="29" priority="28" operator="between">
      <formula>4.00001</formula>
      <formula>5</formula>
    </cfRule>
    <cfRule type="cellIs" dxfId="28" priority="29" operator="between">
      <formula>2.000001</formula>
      <formula>4</formula>
    </cfRule>
    <cfRule type="cellIs" dxfId="27" priority="30" operator="between">
      <formula>1</formula>
      <formula>2</formula>
    </cfRule>
  </conditionalFormatting>
  <conditionalFormatting sqref="C72">
    <cfRule type="cellIs" dxfId="26" priority="25" operator="between">
      <formula>4.00001</formula>
      <formula>5</formula>
    </cfRule>
    <cfRule type="cellIs" dxfId="25" priority="26" operator="between">
      <formula>2.000001</formula>
      <formula>4</formula>
    </cfRule>
    <cfRule type="cellIs" dxfId="24" priority="27" operator="between">
      <formula>1</formula>
      <formula>2</formula>
    </cfRule>
  </conditionalFormatting>
  <conditionalFormatting sqref="C84">
    <cfRule type="cellIs" dxfId="23" priority="22" operator="between">
      <formula>4.00001</formula>
      <formula>5</formula>
    </cfRule>
    <cfRule type="cellIs" dxfId="22" priority="23" operator="between">
      <formula>2.000001</formula>
      <formula>4</formula>
    </cfRule>
    <cfRule type="cellIs" dxfId="21" priority="24" operator="between">
      <formula>1</formula>
      <formula>2</formula>
    </cfRule>
  </conditionalFormatting>
  <conditionalFormatting sqref="C96">
    <cfRule type="cellIs" dxfId="20" priority="19" operator="between">
      <formula>4.00001</formula>
      <formula>5</formula>
    </cfRule>
    <cfRule type="cellIs" dxfId="19" priority="20" operator="between">
      <formula>2.000001</formula>
      <formula>4</formula>
    </cfRule>
    <cfRule type="cellIs" dxfId="18" priority="21" operator="between">
      <formula>1</formula>
      <formula>2</formula>
    </cfRule>
  </conditionalFormatting>
  <conditionalFormatting sqref="C100">
    <cfRule type="cellIs" dxfId="17" priority="16" operator="between">
      <formula>4.00001</formula>
      <formula>5</formula>
    </cfRule>
    <cfRule type="cellIs" dxfId="16" priority="17" operator="between">
      <formula>2.000001</formula>
      <formula>4</formula>
    </cfRule>
    <cfRule type="cellIs" dxfId="15" priority="18" operator="between">
      <formula>1</formula>
      <formula>2</formula>
    </cfRule>
  </conditionalFormatting>
  <conditionalFormatting sqref="C110">
    <cfRule type="cellIs" dxfId="14" priority="13" operator="between">
      <formula>4.00001</formula>
      <formula>5</formula>
    </cfRule>
    <cfRule type="cellIs" dxfId="13" priority="14" operator="between">
      <formula>2.000001</formula>
      <formula>4</formula>
    </cfRule>
    <cfRule type="cellIs" dxfId="12" priority="15" operator="between">
      <formula>1</formula>
      <formula>2</formula>
    </cfRule>
  </conditionalFormatting>
  <conditionalFormatting sqref="C118">
    <cfRule type="cellIs" dxfId="11" priority="10" operator="between">
      <formula>4.00001</formula>
      <formula>5</formula>
    </cfRule>
    <cfRule type="cellIs" dxfId="10" priority="11" operator="between">
      <formula>2.000001</formula>
      <formula>4</formula>
    </cfRule>
    <cfRule type="cellIs" dxfId="9" priority="12" operator="between">
      <formula>1</formula>
      <formula>2</formula>
    </cfRule>
  </conditionalFormatting>
  <conditionalFormatting sqref="C130">
    <cfRule type="cellIs" dxfId="8" priority="7" operator="between">
      <formula>4.00001</formula>
      <formula>5</formula>
    </cfRule>
    <cfRule type="cellIs" dxfId="7" priority="8" operator="between">
      <formula>2.000001</formula>
      <formula>4</formula>
    </cfRule>
    <cfRule type="cellIs" dxfId="6" priority="9" operator="between">
      <formula>1</formula>
      <formula>2</formula>
    </cfRule>
  </conditionalFormatting>
  <conditionalFormatting sqref="C138">
    <cfRule type="cellIs" dxfId="5" priority="4" operator="between">
      <formula>4.00001</formula>
      <formula>5</formula>
    </cfRule>
    <cfRule type="cellIs" dxfId="4" priority="5" operator="between">
      <formula>2.000001</formula>
      <formula>4</formula>
    </cfRule>
    <cfRule type="cellIs" dxfId="3" priority="6" operator="between">
      <formula>1</formula>
      <formula>2</formula>
    </cfRule>
  </conditionalFormatting>
  <conditionalFormatting sqref="C150">
    <cfRule type="cellIs" dxfId="2" priority="1" operator="between">
      <formula>4.00001</formula>
      <formula>5</formula>
    </cfRule>
    <cfRule type="cellIs" dxfId="1" priority="2" operator="between">
      <formula>2.000001</formula>
      <formula>4</formula>
    </cfRule>
    <cfRule type="cellIs" dxfId="0" priority="3" operator="between">
      <formula>1</formula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Fortelezas y Debilidades</vt:lpstr>
      <vt:lpstr>Amenazas y Oportunidades</vt:lpstr>
    </vt:vector>
  </TitlesOfParts>
  <Company>Universidad de Chile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rbertin</dc:creator>
  <cp:lastModifiedBy>rbertin</cp:lastModifiedBy>
  <dcterms:created xsi:type="dcterms:W3CDTF">2011-06-13T18:24:06Z</dcterms:created>
  <dcterms:modified xsi:type="dcterms:W3CDTF">2011-06-13T21:36:56Z</dcterms:modified>
</cp:coreProperties>
</file>