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19875" windowHeight="7710" activeTab="2"/>
  </bookViews>
  <sheets>
    <sheet name="P4" sheetId="1" r:id="rId1"/>
    <sheet name="P5" sheetId="2" r:id="rId2"/>
    <sheet name="P6" sheetId="3" r:id="rId3"/>
  </sheets>
  <calcPr calcId="125725"/>
</workbook>
</file>

<file path=xl/calcChain.xml><?xml version="1.0" encoding="utf-8"?>
<calcChain xmlns="http://schemas.openxmlformats.org/spreadsheetml/2006/main">
  <c r="B11" i="3"/>
  <c r="B5"/>
  <c r="C16" i="2"/>
  <c r="C19"/>
  <c r="C20"/>
  <c r="C13"/>
  <c r="C12"/>
  <c r="C9"/>
  <c r="B3"/>
  <c r="B2"/>
  <c r="B7" i="1"/>
</calcChain>
</file>

<file path=xl/sharedStrings.xml><?xml version="1.0" encoding="utf-8"?>
<sst xmlns="http://schemas.openxmlformats.org/spreadsheetml/2006/main" count="27" uniqueCount="20">
  <si>
    <t>Media</t>
  </si>
  <si>
    <t>Varianza</t>
  </si>
  <si>
    <t>Valor</t>
  </si>
  <si>
    <t>Grados de libertad</t>
  </si>
  <si>
    <t>Probabilidad</t>
  </si>
  <si>
    <t>a-</t>
  </si>
  <si>
    <t>recordar, media 0, varianza 1, probabilidad 0,05</t>
  </si>
  <si>
    <t>b-</t>
  </si>
  <si>
    <t>usamos la inversa de la distribución normal</t>
  </si>
  <si>
    <t>tomamos el punto anterior como el punto dado, y analizamos usando la distribucion normal</t>
  </si>
  <si>
    <t>Punto</t>
  </si>
  <si>
    <t>Resultado 1 cola</t>
  </si>
  <si>
    <t>Resultado 2 colas</t>
  </si>
  <si>
    <t>gl 10</t>
  </si>
  <si>
    <t>gl num</t>
  </si>
  <si>
    <t>gl den</t>
  </si>
  <si>
    <t>valor x</t>
  </si>
  <si>
    <t>valor prob</t>
  </si>
  <si>
    <t>el valor que deja a la derecha una probabilidad de 0,05 es 2,75</t>
  </si>
  <si>
    <t>x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</si>
</sst>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7"/>
  <sheetViews>
    <sheetView workbookViewId="0">
      <selection activeCell="B7" sqref="B7"/>
    </sheetView>
  </sheetViews>
  <sheetFormatPr baseColWidth="10" defaultRowHeight="15"/>
  <cols>
    <col min="2" max="2" width="12" bestFit="1" customWidth="1"/>
  </cols>
  <sheetData>
    <row r="2" spans="1:2">
      <c r="A2" t="s">
        <v>0</v>
      </c>
    </row>
    <row r="3" spans="1:2">
      <c r="A3" t="s">
        <v>1</v>
      </c>
    </row>
    <row r="4" spans="1:2">
      <c r="A4" t="s">
        <v>2</v>
      </c>
      <c r="B4">
        <v>32</v>
      </c>
    </row>
    <row r="5" spans="1:2">
      <c r="A5" t="s">
        <v>3</v>
      </c>
      <c r="B5">
        <v>17</v>
      </c>
    </row>
    <row r="7" spans="1:2">
      <c r="A7" t="s">
        <v>4</v>
      </c>
      <c r="B7" s="1">
        <f>CHIDIST(B4,B5-1)</f>
        <v>9.9997809483603657E-3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D20"/>
  <sheetViews>
    <sheetView workbookViewId="0">
      <selection activeCell="C18" sqref="C18"/>
    </sheetView>
  </sheetViews>
  <sheetFormatPr baseColWidth="10" defaultRowHeight="15"/>
  <sheetData>
    <row r="2" spans="1:4">
      <c r="A2" t="s">
        <v>5</v>
      </c>
      <c r="B2">
        <f>NORMSINV(0.95)</f>
        <v>1.6448536269514724</v>
      </c>
      <c r="D2" t="s">
        <v>6</v>
      </c>
    </row>
    <row r="3" spans="1:4">
      <c r="B3">
        <f>-NORMSINV(0.05)</f>
        <v>1.6448536269514742</v>
      </c>
      <c r="D3" t="s">
        <v>8</v>
      </c>
    </row>
    <row r="7" spans="1:4">
      <c r="A7" t="s">
        <v>7</v>
      </c>
      <c r="B7" t="s">
        <v>9</v>
      </c>
    </row>
    <row r="8" spans="1:4">
      <c r="A8" t="s">
        <v>13</v>
      </c>
    </row>
    <row r="9" spans="1:4">
      <c r="B9" t="s">
        <v>10</v>
      </c>
      <c r="C9">
        <f>B3</f>
        <v>1.6448536269514742</v>
      </c>
    </row>
    <row r="10" spans="1:4">
      <c r="B10" t="s">
        <v>3</v>
      </c>
      <c r="C10">
        <v>10</v>
      </c>
    </row>
    <row r="12" spans="1:4">
      <c r="B12" t="s">
        <v>11</v>
      </c>
      <c r="C12">
        <f>TDIST(C9,C10,1)</f>
        <v>6.5512792948464793E-2</v>
      </c>
    </row>
    <row r="13" spans="1:4">
      <c r="B13" t="s">
        <v>12</v>
      </c>
      <c r="C13">
        <f>TDIST(C9,C10,2)</f>
        <v>0.13102558589692959</v>
      </c>
    </row>
    <row r="15" spans="1:4">
      <c r="A15" t="s">
        <v>13</v>
      </c>
    </row>
    <row r="16" spans="1:4">
      <c r="B16" t="s">
        <v>10</v>
      </c>
      <c r="C16">
        <f>C9</f>
        <v>1.6448536269514742</v>
      </c>
    </row>
    <row r="17" spans="2:3">
      <c r="B17" t="s">
        <v>3</v>
      </c>
      <c r="C17">
        <v>500</v>
      </c>
    </row>
    <row r="19" spans="2:3">
      <c r="B19" t="s">
        <v>11</v>
      </c>
      <c r="C19">
        <f>TDIST(C16,C17,1)</f>
        <v>5.0314250297438301E-2</v>
      </c>
    </row>
    <row r="20" spans="2:3">
      <c r="B20" t="s">
        <v>12</v>
      </c>
      <c r="C20">
        <f>TDIST(C16,C17,2)</f>
        <v>0.1006285005948766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B11" sqref="B11"/>
    </sheetView>
  </sheetViews>
  <sheetFormatPr baseColWidth="10" defaultRowHeight="15"/>
  <sheetData>
    <row r="1" spans="1:4">
      <c r="A1" t="s">
        <v>17</v>
      </c>
      <c r="B1">
        <v>0.05</v>
      </c>
    </row>
    <row r="2" spans="1:4">
      <c r="A2" t="s">
        <v>14</v>
      </c>
      <c r="B2">
        <v>10</v>
      </c>
    </row>
    <row r="3" spans="1:4">
      <c r="A3" t="s">
        <v>15</v>
      </c>
      <c r="B3">
        <v>12</v>
      </c>
    </row>
    <row r="5" spans="1:4">
      <c r="A5" t="s">
        <v>16</v>
      </c>
      <c r="B5">
        <f>FINV(B1,B2,B3)</f>
        <v>2.753386768948884</v>
      </c>
      <c r="D5" t="s">
        <v>18</v>
      </c>
    </row>
    <row r="9" spans="1:4">
      <c r="A9" t="s">
        <v>7</v>
      </c>
    </row>
    <row r="10" spans="1:4">
      <c r="A10" t="s">
        <v>19</v>
      </c>
      <c r="B10">
        <v>4.3</v>
      </c>
    </row>
    <row r="11" spans="1:4">
      <c r="B11" s="1">
        <f>FDIST(B10,B2,B3)</f>
        <v>9.963493354978285E-3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P4</vt:lpstr>
      <vt:lpstr>P5</vt:lpstr>
      <vt:lpstr>P6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 Carrasco</dc:creator>
  <cp:lastModifiedBy>JM Carrasco</cp:lastModifiedBy>
  <dcterms:created xsi:type="dcterms:W3CDTF">2011-11-04T14:43:29Z</dcterms:created>
  <dcterms:modified xsi:type="dcterms:W3CDTF">2011-11-04T15:03:52Z</dcterms:modified>
</cp:coreProperties>
</file>