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0" yWindow="-150" windowWidth="6330" windowHeight="6540"/>
  </bookViews>
  <sheets>
    <sheet name="corte directo" sheetId="6" r:id="rId1"/>
    <sheet name="ángulo en reposo" sheetId="5" r:id="rId2"/>
  </sheets>
  <calcPr calcId="124519"/>
</workbook>
</file>

<file path=xl/calcChain.xml><?xml version="1.0" encoding="utf-8"?>
<calcChain xmlns="http://schemas.openxmlformats.org/spreadsheetml/2006/main">
  <c r="AL24" i="6"/>
  <c r="R24"/>
</calcChain>
</file>

<file path=xl/sharedStrings.xml><?xml version="1.0" encoding="utf-8"?>
<sst xmlns="http://schemas.openxmlformats.org/spreadsheetml/2006/main" count="116" uniqueCount="47">
  <si>
    <t>Ensayo Corte Directo (ASTM D3080-72)</t>
  </si>
  <si>
    <t>Muestra:</t>
  </si>
  <si>
    <t xml:space="preserve">Fecha: </t>
  </si>
  <si>
    <t>Datos de confección</t>
  </si>
  <si>
    <t xml:space="preserve">Area Probeta                                  </t>
  </si>
  <si>
    <t>[cm²]</t>
  </si>
  <si>
    <t xml:space="preserve">Contenido Humedad Natural      </t>
  </si>
  <si>
    <t>[%]</t>
  </si>
  <si>
    <t xml:space="preserve">Altura                                                   </t>
  </si>
  <si>
    <t>[cm]</t>
  </si>
  <si>
    <t xml:space="preserve">Densidad Húmeda                  </t>
  </si>
  <si>
    <t>[g/cm3]</t>
  </si>
  <si>
    <t xml:space="preserve">Volumen                                            </t>
  </si>
  <si>
    <t>[cm³]</t>
  </si>
  <si>
    <t xml:space="preserve">Densidad Seca                         </t>
  </si>
  <si>
    <t xml:space="preserve">Peso de la muestra                                                   </t>
  </si>
  <si>
    <t xml:space="preserve"> [gm]</t>
  </si>
  <si>
    <t>Relacion de vacios</t>
  </si>
  <si>
    <t xml:space="preserve">Grado de Saturacion Inicial          </t>
  </si>
  <si>
    <t xml:space="preserve">Calibración Anillo         </t>
  </si>
  <si>
    <t>[kg/div ]</t>
  </si>
  <si>
    <t xml:space="preserve">Tension Normal                     </t>
  </si>
  <si>
    <t>[kg/cm²]</t>
  </si>
  <si>
    <t xml:space="preserve">Calibración Dial Vertical             </t>
  </si>
  <si>
    <t xml:space="preserve"> [mm]</t>
  </si>
  <si>
    <t xml:space="preserve">Carga Aplicada                               </t>
  </si>
  <si>
    <t>[kgf]</t>
  </si>
  <si>
    <t xml:space="preserve">Calibración Dial Horizontal       </t>
  </si>
  <si>
    <t>Datos</t>
  </si>
  <si>
    <t>Desplazam.</t>
  </si>
  <si>
    <t>Horizontal</t>
  </si>
  <si>
    <t xml:space="preserve">Consolidación                 </t>
  </si>
  <si>
    <t xml:space="preserve">consolidación: </t>
  </si>
  <si>
    <t>DR</t>
  </si>
  <si>
    <t>Repetido Rapido del cilindro</t>
  </si>
  <si>
    <t>Cilindro Grande</t>
  </si>
  <si>
    <t>Cilindro Pequeño</t>
  </si>
  <si>
    <t>Altura</t>
  </si>
  <si>
    <t>Ancho 1</t>
  </si>
  <si>
    <t>Ancho 2</t>
  </si>
  <si>
    <t>Repetido Lento del cilindro</t>
  </si>
  <si>
    <t>α</t>
  </si>
  <si>
    <t>Nombres:</t>
  </si>
  <si>
    <t>[rayas]</t>
  </si>
  <si>
    <t xml:space="preserve">Despl Vert </t>
  </si>
  <si>
    <t>Fuerza Corte</t>
  </si>
  <si>
    <r>
      <t>a</t>
    </r>
    <r>
      <rPr>
        <sz val="10"/>
        <rFont val="Arial"/>
        <family val="2"/>
      </rPr>
      <t xml:space="preserve"> = arctg[h/(b/2)]</t>
    </r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</si>
</sst>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</font>
    <font>
      <b/>
      <sz val="18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0" fillId="2" borderId="1" xfId="0" applyFill="1" applyBorder="1"/>
    <xf numFmtId="0" fontId="2" fillId="2" borderId="1" xfId="0" applyFont="1" applyFill="1" applyBorder="1"/>
    <xf numFmtId="0" fontId="0" fillId="2" borderId="0" xfId="0" applyFill="1" applyBorder="1"/>
    <xf numFmtId="0" fontId="2" fillId="2" borderId="0" xfId="0" applyFont="1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right"/>
    </xf>
    <xf numFmtId="0" fontId="0" fillId="2" borderId="0" xfId="0" applyFill="1" applyBorder="1" applyAlignment="1">
      <alignment horizontal="center"/>
    </xf>
    <xf numFmtId="0" fontId="4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16" fontId="0" fillId="2" borderId="1" xfId="0" applyNumberFormat="1" applyFill="1" applyBorder="1"/>
    <xf numFmtId="9" fontId="0" fillId="2" borderId="0" xfId="0" applyNumberFormat="1" applyFill="1"/>
    <xf numFmtId="0" fontId="0" fillId="2" borderId="3" xfId="0" applyFill="1" applyBorder="1"/>
    <xf numFmtId="0" fontId="5" fillId="2" borderId="0" xfId="0" applyFont="1" applyFill="1"/>
    <xf numFmtId="0" fontId="0" fillId="2" borderId="4" xfId="0" applyFill="1" applyBorder="1" applyAlignment="1"/>
    <xf numFmtId="0" fontId="0" fillId="2" borderId="2" xfId="0" applyFill="1" applyBorder="1" applyAlignment="1"/>
    <xf numFmtId="0" fontId="0" fillId="2" borderId="5" xfId="0" applyFill="1" applyBorder="1" applyAlignment="1"/>
    <xf numFmtId="0" fontId="0" fillId="0" borderId="0" xfId="0" applyBorder="1"/>
    <xf numFmtId="164" fontId="0" fillId="2" borderId="0" xfId="0" applyNumberFormat="1" applyFill="1" applyBorder="1" applyAlignment="1"/>
    <xf numFmtId="0" fontId="0" fillId="2" borderId="0" xfId="0" applyFill="1" applyBorder="1" applyAlignment="1"/>
    <xf numFmtId="0" fontId="6" fillId="0" borderId="3" xfId="0" applyFont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0" xfId="0" applyFill="1" applyBorder="1" applyAlignment="1"/>
    <xf numFmtId="0" fontId="0" fillId="3" borderId="3" xfId="0" applyFill="1" applyBorder="1" applyAlignment="1"/>
    <xf numFmtId="0" fontId="6" fillId="2" borderId="2" xfId="0" applyFont="1" applyFill="1" applyBorder="1" applyAlignment="1">
      <alignment horizontal="center"/>
    </xf>
    <xf numFmtId="0" fontId="0" fillId="4" borderId="2" xfId="0" applyFill="1" applyBorder="1" applyAlignment="1">
      <alignment horizontal="right"/>
    </xf>
    <xf numFmtId="0" fontId="0" fillId="3" borderId="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4" borderId="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2" fillId="4" borderId="3" xfId="0" applyFont="1" applyFill="1" applyBorder="1" applyAlignment="1">
      <alignment horizontal="center"/>
    </xf>
    <xf numFmtId="0" fontId="0" fillId="2" borderId="3" xfId="0" applyFill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3</xdr:row>
      <xdr:rowOff>104775</xdr:rowOff>
    </xdr:from>
    <xdr:to>
      <xdr:col>7</xdr:col>
      <xdr:colOff>152400</xdr:colOff>
      <xdr:row>6</xdr:row>
      <xdr:rowOff>104775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1085850" y="657225"/>
          <a:ext cx="2895600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Facultada de Ciencias Físicas  y Matemáticas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13</xdr:col>
      <xdr:colOff>190500</xdr:colOff>
      <xdr:row>2</xdr:row>
      <xdr:rowOff>104775</xdr:rowOff>
    </xdr:from>
    <xdr:to>
      <xdr:col>18</xdr:col>
      <xdr:colOff>104775</xdr:colOff>
      <xdr:row>4</xdr:row>
      <xdr:rowOff>190500</xdr:rowOff>
    </xdr:to>
    <xdr:pic>
      <xdr:nvPicPr>
        <xdr:cNvPr id="5126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5600700" y="447675"/>
          <a:ext cx="20955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200025</xdr:colOff>
      <xdr:row>2</xdr:row>
      <xdr:rowOff>28575</xdr:rowOff>
    </xdr:from>
    <xdr:to>
      <xdr:col>21</xdr:col>
      <xdr:colOff>9525</xdr:colOff>
      <xdr:row>4</xdr:row>
      <xdr:rowOff>200025</xdr:rowOff>
    </xdr:to>
    <xdr:pic>
      <xdr:nvPicPr>
        <xdr:cNvPr id="5127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172450" y="371475"/>
          <a:ext cx="5715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40"/>
  <sheetViews>
    <sheetView tabSelected="1" topLeftCell="A38" workbookViewId="0">
      <selection activeCell="F61" sqref="F61"/>
    </sheetView>
  </sheetViews>
  <sheetFormatPr baseColWidth="10" defaultColWidth="6.7109375" defaultRowHeight="17.100000000000001" customHeight="1"/>
  <cols>
    <col min="1" max="2" width="6.7109375" style="1" customWidth="1"/>
    <col min="3" max="4" width="5.7109375" style="1" customWidth="1"/>
    <col min="5" max="5" width="11.7109375" style="1" bestFit="1" customWidth="1"/>
    <col min="6" max="6" width="10.28515625" style="1" bestFit="1" customWidth="1"/>
    <col min="7" max="7" width="10.5703125" style="1" bestFit="1" customWidth="1"/>
    <col min="8" max="14" width="5.7109375" style="1" customWidth="1"/>
    <col min="15" max="15" width="7.85546875" style="1" customWidth="1"/>
    <col min="16" max="16" width="6.42578125" style="1" customWidth="1"/>
    <col min="17" max="17" width="7" style="1" customWidth="1"/>
    <col min="18" max="21" width="5.7109375" style="1" customWidth="1"/>
    <col min="22" max="24" width="6.7109375" style="1"/>
    <col min="25" max="25" width="11.7109375" style="1" bestFit="1" customWidth="1"/>
    <col min="26" max="26" width="10.28515625" style="1" bestFit="1" customWidth="1"/>
    <col min="27" max="16384" width="6.7109375" style="1"/>
  </cols>
  <sheetData>
    <row r="1" spans="3:28" ht="10.5" customHeight="1"/>
    <row r="10" spans="3:28" ht="22.5" customHeight="1">
      <c r="H10" s="2" t="s">
        <v>0</v>
      </c>
    </row>
    <row r="11" spans="3:28" ht="17.100000000000001" customHeight="1">
      <c r="H11" s="3"/>
    </row>
    <row r="12" spans="3:28" ht="17.100000000000001" customHeight="1">
      <c r="C12" s="1" t="s">
        <v>42</v>
      </c>
      <c r="H12" s="3"/>
    </row>
    <row r="13" spans="3:28" ht="17.100000000000001" customHeight="1">
      <c r="C13" s="4" t="s">
        <v>1</v>
      </c>
      <c r="E13" s="5"/>
      <c r="F13" s="5"/>
      <c r="G13" s="5"/>
      <c r="H13" s="6"/>
      <c r="I13" s="5"/>
      <c r="J13" s="5"/>
      <c r="M13" s="4" t="s">
        <v>2</v>
      </c>
      <c r="N13" s="7"/>
      <c r="O13" s="15"/>
      <c r="P13" s="5"/>
      <c r="Q13" s="5"/>
      <c r="R13" s="6"/>
    </row>
    <row r="14" spans="3:28" ht="17.100000000000001" customHeight="1">
      <c r="C14" s="4" t="s">
        <v>32</v>
      </c>
      <c r="E14" s="7"/>
      <c r="F14" s="7"/>
      <c r="G14" s="7"/>
      <c r="H14" s="8"/>
    </row>
    <row r="15" spans="3:28" ht="17.100000000000001" customHeight="1">
      <c r="C15" s="4"/>
      <c r="E15" s="7"/>
      <c r="F15" s="7"/>
      <c r="G15" s="7"/>
      <c r="H15" s="8"/>
    </row>
    <row r="16" spans="3:28" ht="18" customHeight="1">
      <c r="C16" s="1" t="s">
        <v>33</v>
      </c>
      <c r="D16" s="16">
        <v>0.7</v>
      </c>
      <c r="H16" s="3"/>
      <c r="W16" s="1" t="s">
        <v>33</v>
      </c>
      <c r="X16" s="16">
        <v>0.7</v>
      </c>
      <c r="AB16" s="3"/>
    </row>
    <row r="17" spans="2:40" ht="17.100000000000001" customHeight="1">
      <c r="C17" s="4" t="s">
        <v>3</v>
      </c>
      <c r="H17" s="3"/>
      <c r="W17" s="4" t="s">
        <v>3</v>
      </c>
      <c r="AB17" s="3"/>
    </row>
    <row r="18" spans="2:40" ht="17.100000000000001" customHeight="1">
      <c r="B18" s="7"/>
      <c r="C18" s="39" t="s">
        <v>4</v>
      </c>
      <c r="D18" s="40"/>
      <c r="E18" s="40"/>
      <c r="F18" s="40"/>
      <c r="G18" s="9" t="s">
        <v>5</v>
      </c>
      <c r="H18" s="41">
        <v>900</v>
      </c>
      <c r="I18" s="41"/>
      <c r="J18" s="41"/>
      <c r="M18" s="39" t="s">
        <v>6</v>
      </c>
      <c r="N18" s="40"/>
      <c r="O18" s="40"/>
      <c r="P18" s="40"/>
      <c r="Q18" s="9" t="s">
        <v>7</v>
      </c>
      <c r="R18" s="41"/>
      <c r="S18" s="41"/>
      <c r="T18" s="41"/>
      <c r="W18" s="39" t="s">
        <v>4</v>
      </c>
      <c r="X18" s="40"/>
      <c r="Y18" s="40"/>
      <c r="Z18" s="40"/>
      <c r="AA18" s="9" t="s">
        <v>5</v>
      </c>
      <c r="AB18" s="41">
        <v>900</v>
      </c>
      <c r="AC18" s="41"/>
      <c r="AD18" s="41"/>
      <c r="AG18" s="39" t="s">
        <v>6</v>
      </c>
      <c r="AH18" s="40"/>
      <c r="AI18" s="40"/>
      <c r="AJ18" s="40"/>
      <c r="AK18" s="9" t="s">
        <v>7</v>
      </c>
      <c r="AL18" s="41"/>
      <c r="AM18" s="41"/>
      <c r="AN18" s="41"/>
    </row>
    <row r="19" spans="2:40" ht="17.100000000000001" customHeight="1">
      <c r="B19" s="7"/>
      <c r="C19" s="39" t="s">
        <v>8</v>
      </c>
      <c r="D19" s="40"/>
      <c r="E19" s="40"/>
      <c r="F19" s="40"/>
      <c r="G19" s="9" t="s">
        <v>9</v>
      </c>
      <c r="H19" s="41">
        <v>13.56</v>
      </c>
      <c r="I19" s="41"/>
      <c r="J19" s="41"/>
      <c r="M19" s="39" t="s">
        <v>10</v>
      </c>
      <c r="N19" s="40"/>
      <c r="O19" s="40"/>
      <c r="P19" s="40"/>
      <c r="Q19" s="9" t="s">
        <v>11</v>
      </c>
      <c r="R19" s="41"/>
      <c r="S19" s="41"/>
      <c r="T19" s="41"/>
      <c r="W19" s="39" t="s">
        <v>8</v>
      </c>
      <c r="X19" s="40"/>
      <c r="Y19" s="40"/>
      <c r="Z19" s="40"/>
      <c r="AA19" s="9" t="s">
        <v>9</v>
      </c>
      <c r="AB19" s="41">
        <v>13.56</v>
      </c>
      <c r="AC19" s="41"/>
      <c r="AD19" s="41"/>
      <c r="AG19" s="39" t="s">
        <v>10</v>
      </c>
      <c r="AH19" s="40"/>
      <c r="AI19" s="40"/>
      <c r="AJ19" s="40"/>
      <c r="AK19" s="9" t="s">
        <v>11</v>
      </c>
      <c r="AL19" s="41"/>
      <c r="AM19" s="41"/>
      <c r="AN19" s="41"/>
    </row>
    <row r="20" spans="2:40" ht="17.100000000000001" customHeight="1">
      <c r="B20" s="7"/>
      <c r="C20" s="39" t="s">
        <v>12</v>
      </c>
      <c r="D20" s="40"/>
      <c r="E20" s="40"/>
      <c r="F20" s="40"/>
      <c r="G20" s="9" t="s">
        <v>13</v>
      </c>
      <c r="H20" s="41">
        <v>12204</v>
      </c>
      <c r="I20" s="41"/>
      <c r="J20" s="41"/>
      <c r="M20" s="39" t="s">
        <v>14</v>
      </c>
      <c r="N20" s="40"/>
      <c r="O20" s="40"/>
      <c r="P20" s="40"/>
      <c r="Q20" s="9" t="s">
        <v>11</v>
      </c>
      <c r="R20" s="41"/>
      <c r="S20" s="41"/>
      <c r="T20" s="41"/>
      <c r="W20" s="39" t="s">
        <v>12</v>
      </c>
      <c r="X20" s="40"/>
      <c r="Y20" s="40"/>
      <c r="Z20" s="40"/>
      <c r="AA20" s="9" t="s">
        <v>13</v>
      </c>
      <c r="AB20" s="41">
        <v>12204</v>
      </c>
      <c r="AC20" s="41"/>
      <c r="AD20" s="41"/>
      <c r="AG20" s="39" t="s">
        <v>14</v>
      </c>
      <c r="AH20" s="40"/>
      <c r="AI20" s="40"/>
      <c r="AJ20" s="40"/>
      <c r="AK20" s="9" t="s">
        <v>11</v>
      </c>
      <c r="AL20" s="41"/>
      <c r="AM20" s="41"/>
      <c r="AN20" s="41"/>
    </row>
    <row r="21" spans="2:40" ht="17.100000000000001" customHeight="1">
      <c r="B21" s="7"/>
      <c r="C21" s="39" t="s">
        <v>15</v>
      </c>
      <c r="D21" s="40"/>
      <c r="E21" s="40"/>
      <c r="F21" s="40"/>
      <c r="G21" s="9" t="s">
        <v>16</v>
      </c>
      <c r="H21" s="41">
        <v>19535</v>
      </c>
      <c r="I21" s="41"/>
      <c r="J21" s="41"/>
      <c r="M21" s="39" t="s">
        <v>17</v>
      </c>
      <c r="N21" s="40"/>
      <c r="O21" s="40"/>
      <c r="P21" s="40"/>
      <c r="Q21" s="9"/>
      <c r="R21" s="41"/>
      <c r="S21" s="41"/>
      <c r="T21" s="41"/>
      <c r="W21" s="39" t="s">
        <v>15</v>
      </c>
      <c r="X21" s="40"/>
      <c r="Y21" s="40"/>
      <c r="Z21" s="40"/>
      <c r="AA21" s="9" t="s">
        <v>16</v>
      </c>
      <c r="AB21" s="41">
        <v>19535</v>
      </c>
      <c r="AC21" s="41"/>
      <c r="AD21" s="41"/>
      <c r="AG21" s="39" t="s">
        <v>17</v>
      </c>
      <c r="AH21" s="40"/>
      <c r="AI21" s="40"/>
      <c r="AJ21" s="40"/>
      <c r="AK21" s="9"/>
      <c r="AL21" s="41"/>
      <c r="AM21" s="41"/>
      <c r="AN21" s="41"/>
    </row>
    <row r="22" spans="2:40" ht="17.100000000000001" customHeight="1">
      <c r="B22" s="7"/>
      <c r="C22" s="39" t="s">
        <v>31</v>
      </c>
      <c r="D22" s="40"/>
      <c r="E22" s="40"/>
      <c r="F22" s="40"/>
      <c r="G22" s="34" t="s">
        <v>43</v>
      </c>
      <c r="H22" s="41">
        <v>-134</v>
      </c>
      <c r="I22" s="41"/>
      <c r="J22" s="41"/>
      <c r="M22" s="39" t="s">
        <v>18</v>
      </c>
      <c r="N22" s="40"/>
      <c r="O22" s="40"/>
      <c r="P22" s="40"/>
      <c r="Q22" s="9" t="s">
        <v>7</v>
      </c>
      <c r="R22" s="41"/>
      <c r="S22" s="41"/>
      <c r="T22" s="41"/>
      <c r="W22" s="39" t="s">
        <v>31</v>
      </c>
      <c r="X22" s="40"/>
      <c r="Y22" s="40"/>
      <c r="Z22" s="40"/>
      <c r="AA22" s="34" t="s">
        <v>43</v>
      </c>
      <c r="AB22" s="41">
        <v>-157</v>
      </c>
      <c r="AC22" s="41"/>
      <c r="AD22" s="41"/>
      <c r="AG22" s="39" t="s">
        <v>18</v>
      </c>
      <c r="AH22" s="40"/>
      <c r="AI22" s="40"/>
      <c r="AJ22" s="40"/>
      <c r="AK22" s="9" t="s">
        <v>7</v>
      </c>
      <c r="AL22" s="41"/>
      <c r="AM22" s="41"/>
      <c r="AN22" s="41"/>
    </row>
    <row r="23" spans="2:40" ht="17.100000000000001" customHeight="1">
      <c r="B23" s="7"/>
      <c r="C23" s="43" t="s">
        <v>19</v>
      </c>
      <c r="D23" s="44"/>
      <c r="E23" s="44"/>
      <c r="F23" s="44"/>
      <c r="G23" s="35" t="s">
        <v>20</v>
      </c>
      <c r="H23" s="45">
        <v>7.6932999999999998</v>
      </c>
      <c r="I23" s="45"/>
      <c r="J23" s="45"/>
      <c r="M23" s="39" t="s">
        <v>21</v>
      </c>
      <c r="N23" s="40"/>
      <c r="O23" s="40"/>
      <c r="P23" s="40"/>
      <c r="Q23" s="9" t="s">
        <v>22</v>
      </c>
      <c r="R23" s="41">
        <v>2</v>
      </c>
      <c r="S23" s="41"/>
      <c r="T23" s="41"/>
      <c r="W23" s="39" t="s">
        <v>19</v>
      </c>
      <c r="X23" s="40"/>
      <c r="Y23" s="40"/>
      <c r="Z23" s="40"/>
      <c r="AA23" s="10" t="s">
        <v>20</v>
      </c>
      <c r="AB23" s="41">
        <v>7.6932999999999998</v>
      </c>
      <c r="AC23" s="41"/>
      <c r="AD23" s="41"/>
      <c r="AG23" s="39" t="s">
        <v>21</v>
      </c>
      <c r="AH23" s="40"/>
      <c r="AI23" s="40"/>
      <c r="AJ23" s="40"/>
      <c r="AK23" s="9" t="s">
        <v>22</v>
      </c>
      <c r="AL23" s="41">
        <v>4</v>
      </c>
      <c r="AM23" s="41"/>
      <c r="AN23" s="41"/>
    </row>
    <row r="24" spans="2:40" ht="17.100000000000001" customHeight="1">
      <c r="B24" s="7"/>
      <c r="C24" s="39" t="s">
        <v>23</v>
      </c>
      <c r="D24" s="40"/>
      <c r="E24" s="40"/>
      <c r="F24" s="40"/>
      <c r="G24" s="9" t="s">
        <v>24</v>
      </c>
      <c r="H24" s="41">
        <v>0.01</v>
      </c>
      <c r="I24" s="41"/>
      <c r="J24" s="41"/>
      <c r="M24" s="39" t="s">
        <v>25</v>
      </c>
      <c r="N24" s="40"/>
      <c r="O24" s="40"/>
      <c r="P24" s="40"/>
      <c r="Q24" s="9" t="s">
        <v>26</v>
      </c>
      <c r="R24" s="41">
        <f>900*R23</f>
        <v>1800</v>
      </c>
      <c r="S24" s="41"/>
      <c r="T24" s="41"/>
      <c r="W24" s="39" t="s">
        <v>23</v>
      </c>
      <c r="X24" s="40"/>
      <c r="Y24" s="40"/>
      <c r="Z24" s="40"/>
      <c r="AA24" s="9" t="s">
        <v>24</v>
      </c>
      <c r="AB24" s="41">
        <v>0.01</v>
      </c>
      <c r="AC24" s="41"/>
      <c r="AD24" s="41"/>
      <c r="AG24" s="39" t="s">
        <v>25</v>
      </c>
      <c r="AH24" s="40"/>
      <c r="AI24" s="40"/>
      <c r="AJ24" s="40"/>
      <c r="AK24" s="9" t="s">
        <v>26</v>
      </c>
      <c r="AL24" s="41">
        <f>+AL23*AB18</f>
        <v>3600</v>
      </c>
      <c r="AM24" s="41"/>
      <c r="AN24" s="41"/>
    </row>
    <row r="25" spans="2:40" ht="17.100000000000001" customHeight="1">
      <c r="B25" s="7"/>
      <c r="C25" s="39" t="s">
        <v>27</v>
      </c>
      <c r="D25" s="40"/>
      <c r="E25" s="40"/>
      <c r="F25" s="40"/>
      <c r="G25" s="9" t="s">
        <v>24</v>
      </c>
      <c r="H25" s="41">
        <v>0.01</v>
      </c>
      <c r="I25" s="41"/>
      <c r="J25" s="41"/>
      <c r="W25" s="39" t="s">
        <v>27</v>
      </c>
      <c r="X25" s="40"/>
      <c r="Y25" s="40"/>
      <c r="Z25" s="40"/>
      <c r="AA25" s="9" t="s">
        <v>24</v>
      </c>
      <c r="AB25" s="41">
        <v>0.01</v>
      </c>
      <c r="AC25" s="41"/>
      <c r="AD25" s="41"/>
    </row>
    <row r="26" spans="2:40" ht="17.100000000000001" customHeight="1">
      <c r="C26" s="11"/>
      <c r="D26" s="11"/>
      <c r="E26" s="11"/>
      <c r="F26" s="11"/>
      <c r="G26" s="11"/>
      <c r="H26" s="3"/>
      <c r="W26" s="11"/>
      <c r="X26" s="11"/>
      <c r="Y26" s="11"/>
      <c r="Z26" s="11"/>
      <c r="AA26" s="11"/>
      <c r="AB26" s="3"/>
    </row>
    <row r="27" spans="2:40" ht="17.100000000000001" customHeight="1">
      <c r="C27" s="4" t="s">
        <v>28</v>
      </c>
      <c r="G27" s="3"/>
      <c r="W27" s="4" t="s">
        <v>28</v>
      </c>
      <c r="AA27" s="3"/>
    </row>
    <row r="28" spans="2:40" ht="17.100000000000001" customHeight="1">
      <c r="C28" s="38" t="s">
        <v>29</v>
      </c>
      <c r="D28" s="38"/>
      <c r="E28" s="25" t="s">
        <v>45</v>
      </c>
      <c r="F28" s="25" t="s">
        <v>44</v>
      </c>
      <c r="G28" s="37"/>
      <c r="H28" s="37"/>
      <c r="I28" s="7"/>
      <c r="J28" s="37"/>
      <c r="K28" s="37"/>
      <c r="L28" s="37"/>
      <c r="M28" s="37"/>
      <c r="N28" s="37"/>
      <c r="O28" s="37"/>
      <c r="P28" s="7"/>
      <c r="Q28" s="37"/>
      <c r="R28" s="37"/>
      <c r="S28" s="37"/>
      <c r="T28" s="37"/>
      <c r="U28" s="37"/>
      <c r="V28" s="37"/>
      <c r="W28" s="38" t="s">
        <v>29</v>
      </c>
      <c r="X28" s="38"/>
      <c r="Y28" s="25" t="s">
        <v>45</v>
      </c>
      <c r="Z28" s="25" t="s">
        <v>44</v>
      </c>
      <c r="AA28" s="37"/>
      <c r="AB28" s="37"/>
      <c r="AC28" s="7"/>
      <c r="AD28" s="37"/>
      <c r="AE28" s="37"/>
      <c r="AF28" s="37"/>
      <c r="AG28" s="37"/>
      <c r="AH28" s="37"/>
      <c r="AI28" s="37"/>
      <c r="AJ28" s="7"/>
      <c r="AK28" s="37"/>
      <c r="AL28" s="37"/>
      <c r="AM28" s="37"/>
      <c r="AN28" s="37"/>
    </row>
    <row r="29" spans="2:40" ht="17.100000000000001" customHeight="1">
      <c r="C29" s="38" t="s">
        <v>30</v>
      </c>
      <c r="D29" s="38"/>
      <c r="E29" s="26" t="s">
        <v>43</v>
      </c>
      <c r="F29" s="26" t="s">
        <v>43</v>
      </c>
      <c r="G29" s="37"/>
      <c r="H29" s="37"/>
      <c r="I29" s="7"/>
      <c r="J29" s="37"/>
      <c r="K29" s="37"/>
      <c r="L29" s="37"/>
      <c r="M29" s="37"/>
      <c r="N29" s="37"/>
      <c r="O29" s="37"/>
      <c r="P29" s="7"/>
      <c r="Q29" s="37"/>
      <c r="R29" s="37"/>
      <c r="S29" s="37"/>
      <c r="T29" s="37"/>
      <c r="U29" s="37"/>
      <c r="V29" s="37"/>
      <c r="W29" s="38" t="s">
        <v>30</v>
      </c>
      <c r="X29" s="38"/>
      <c r="Y29" s="26" t="s">
        <v>43</v>
      </c>
      <c r="Z29" s="26" t="s">
        <v>43</v>
      </c>
      <c r="AA29" s="37"/>
      <c r="AB29" s="37"/>
      <c r="AC29" s="7"/>
      <c r="AD29" s="37"/>
      <c r="AE29" s="37"/>
      <c r="AF29" s="37"/>
      <c r="AG29" s="37"/>
      <c r="AH29" s="37"/>
      <c r="AI29" s="37"/>
      <c r="AJ29" s="7"/>
      <c r="AK29" s="37"/>
      <c r="AL29" s="37"/>
      <c r="AM29" s="37"/>
      <c r="AN29" s="37"/>
    </row>
    <row r="30" spans="2:40" ht="17.100000000000001" customHeight="1">
      <c r="C30" s="19">
        <v>0</v>
      </c>
      <c r="D30" s="20"/>
      <c r="E30" s="27">
        <v>0</v>
      </c>
      <c r="F30" s="27">
        <v>0</v>
      </c>
      <c r="G30" s="22"/>
      <c r="H30" s="23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19">
        <v>0</v>
      </c>
      <c r="X30" s="20"/>
      <c r="Y30" s="36">
        <v>0</v>
      </c>
      <c r="Z30" s="36">
        <v>0</v>
      </c>
      <c r="AA30" s="22"/>
      <c r="AB30" s="23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2:40" ht="17.100000000000001" customHeight="1">
      <c r="C31" s="19">
        <v>10</v>
      </c>
      <c r="D31" s="20"/>
      <c r="E31" s="27">
        <v>11</v>
      </c>
      <c r="F31" s="27">
        <v>0</v>
      </c>
      <c r="G31" s="22"/>
      <c r="H31" s="23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19">
        <v>10</v>
      </c>
      <c r="X31" s="20"/>
      <c r="Y31" s="36">
        <v>11</v>
      </c>
      <c r="Z31" s="36">
        <v>0</v>
      </c>
      <c r="AA31" s="22"/>
      <c r="AB31" s="23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2:40" ht="17.100000000000001" customHeight="1">
      <c r="C32" s="19">
        <v>20</v>
      </c>
      <c r="D32" s="20"/>
      <c r="E32" s="27">
        <v>22</v>
      </c>
      <c r="F32" s="27">
        <v>0</v>
      </c>
      <c r="G32" s="22"/>
      <c r="H32" s="23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19">
        <v>20</v>
      </c>
      <c r="X32" s="20"/>
      <c r="Y32" s="36">
        <v>21</v>
      </c>
      <c r="Z32" s="36">
        <v>0</v>
      </c>
      <c r="AA32" s="22"/>
      <c r="AB32" s="23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3:40" ht="17.100000000000001" customHeight="1">
      <c r="C33" s="19">
        <v>30</v>
      </c>
      <c r="D33" s="20"/>
      <c r="E33" s="27">
        <v>33</v>
      </c>
      <c r="F33" s="27">
        <v>0</v>
      </c>
      <c r="G33" s="22"/>
      <c r="H33" s="23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19">
        <v>30</v>
      </c>
      <c r="X33" s="20"/>
      <c r="Y33" s="36">
        <v>32</v>
      </c>
      <c r="Z33" s="36">
        <v>0</v>
      </c>
      <c r="AA33" s="22"/>
      <c r="AB33" s="23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3:40" ht="17.100000000000001" customHeight="1">
      <c r="C34" s="19">
        <v>40</v>
      </c>
      <c r="D34" s="20"/>
      <c r="E34" s="27">
        <v>44</v>
      </c>
      <c r="F34" s="27">
        <v>-1</v>
      </c>
      <c r="G34" s="22"/>
      <c r="H34" s="23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19">
        <v>40</v>
      </c>
      <c r="X34" s="20"/>
      <c r="Y34" s="36">
        <v>40</v>
      </c>
      <c r="Z34" s="36">
        <v>0</v>
      </c>
      <c r="AA34" s="22"/>
      <c r="AB34" s="23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3:40" ht="17.100000000000001" customHeight="1">
      <c r="C35" s="19">
        <v>50</v>
      </c>
      <c r="D35" s="20"/>
      <c r="E35" s="27">
        <v>55</v>
      </c>
      <c r="F35" s="27">
        <v>-2</v>
      </c>
      <c r="G35" s="22"/>
      <c r="H35" s="23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19">
        <v>50</v>
      </c>
      <c r="X35" s="20"/>
      <c r="Y35" s="36">
        <v>50</v>
      </c>
      <c r="Z35" s="36">
        <v>-0.5</v>
      </c>
      <c r="AA35" s="22"/>
      <c r="AB35" s="23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3:40" ht="17.100000000000001" customHeight="1">
      <c r="C36" s="19">
        <v>60</v>
      </c>
      <c r="D36" s="20"/>
      <c r="E36" s="27">
        <v>64</v>
      </c>
      <c r="F36" s="27">
        <v>-3</v>
      </c>
      <c r="G36" s="22"/>
      <c r="H36" s="23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19">
        <v>60</v>
      </c>
      <c r="X36" s="20"/>
      <c r="Y36" s="36">
        <v>61</v>
      </c>
      <c r="Z36" s="36">
        <v>-1</v>
      </c>
      <c r="AA36" s="22"/>
      <c r="AB36" s="23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3:40" ht="17.100000000000001" customHeight="1">
      <c r="C37" s="19">
        <v>70</v>
      </c>
      <c r="D37" s="20"/>
      <c r="E37" s="27">
        <v>69</v>
      </c>
      <c r="F37" s="27">
        <v>-4</v>
      </c>
      <c r="G37" s="22"/>
      <c r="H37" s="23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19">
        <v>70</v>
      </c>
      <c r="X37" s="20"/>
      <c r="Y37" s="36">
        <v>72</v>
      </c>
      <c r="Z37" s="36">
        <v>-1.5</v>
      </c>
      <c r="AA37" s="22"/>
      <c r="AB37" s="23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3:40" ht="17.100000000000001" customHeight="1">
      <c r="C38" s="19">
        <v>80</v>
      </c>
      <c r="D38" s="20"/>
      <c r="E38" s="27">
        <v>76</v>
      </c>
      <c r="F38" s="27">
        <v>-6</v>
      </c>
      <c r="G38" s="22"/>
      <c r="H38" s="23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19">
        <v>80</v>
      </c>
      <c r="X38" s="20"/>
      <c r="Y38" s="36">
        <v>83</v>
      </c>
      <c r="Z38" s="36">
        <v>-2.5</v>
      </c>
      <c r="AA38" s="22"/>
      <c r="AB38" s="23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3:40" ht="17.100000000000001" customHeight="1">
      <c r="C39" s="19">
        <v>90</v>
      </c>
      <c r="D39" s="20"/>
      <c r="E39" s="27">
        <v>82</v>
      </c>
      <c r="F39" s="27">
        <v>-8</v>
      </c>
      <c r="G39" s="22"/>
      <c r="H39" s="23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19">
        <v>90</v>
      </c>
      <c r="X39" s="20"/>
      <c r="Y39" s="36">
        <v>89</v>
      </c>
      <c r="Z39" s="36">
        <v>-3.5</v>
      </c>
      <c r="AA39" s="22"/>
      <c r="AB39" s="23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3:40" ht="17.100000000000001" customHeight="1">
      <c r="C40" s="19">
        <v>100</v>
      </c>
      <c r="D40" s="20"/>
      <c r="E40" s="27">
        <v>87</v>
      </c>
      <c r="F40" s="27">
        <v>-9</v>
      </c>
      <c r="G40" s="22"/>
      <c r="H40" s="23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19">
        <v>100</v>
      </c>
      <c r="X40" s="20"/>
      <c r="Y40" s="36">
        <v>104</v>
      </c>
      <c r="Z40" s="36">
        <v>-5</v>
      </c>
      <c r="AA40" s="22"/>
      <c r="AB40" s="23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  <row r="41" spans="3:40" ht="17.100000000000001" customHeight="1">
      <c r="C41" s="19">
        <v>120</v>
      </c>
      <c r="D41" s="20"/>
      <c r="E41" s="27">
        <v>98</v>
      </c>
      <c r="F41" s="27">
        <v>-11</v>
      </c>
      <c r="G41" s="22"/>
      <c r="H41" s="23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19">
        <v>120</v>
      </c>
      <c r="X41" s="20"/>
      <c r="Y41" s="36">
        <v>120</v>
      </c>
      <c r="Z41" s="36">
        <v>-8</v>
      </c>
      <c r="AA41" s="22"/>
      <c r="AB41" s="23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</row>
    <row r="42" spans="3:40" ht="17.100000000000001" customHeight="1">
      <c r="C42" s="19">
        <v>140</v>
      </c>
      <c r="D42" s="20"/>
      <c r="E42" s="27">
        <v>107</v>
      </c>
      <c r="F42" s="27">
        <v>-13</v>
      </c>
      <c r="G42" s="22"/>
      <c r="H42" s="23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19">
        <v>140</v>
      </c>
      <c r="X42" s="20"/>
      <c r="Y42" s="36">
        <v>131</v>
      </c>
      <c r="Z42" s="36">
        <v>-11</v>
      </c>
      <c r="AA42" s="22"/>
      <c r="AB42" s="23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</row>
    <row r="43" spans="3:40" ht="17.100000000000001" customHeight="1">
      <c r="C43" s="19">
        <v>160</v>
      </c>
      <c r="D43" s="20"/>
      <c r="E43" s="27">
        <v>115</v>
      </c>
      <c r="F43" s="27">
        <v>-15</v>
      </c>
      <c r="G43" s="22"/>
      <c r="H43" s="23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19">
        <v>160</v>
      </c>
      <c r="X43" s="20"/>
      <c r="Y43" s="36">
        <v>140</v>
      </c>
      <c r="Z43" s="36">
        <v>-15</v>
      </c>
      <c r="AA43" s="22"/>
      <c r="AB43" s="23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</row>
    <row r="44" spans="3:40" ht="17.100000000000001" customHeight="1">
      <c r="C44" s="19">
        <v>180</v>
      </c>
      <c r="D44" s="20"/>
      <c r="E44" s="27">
        <v>122</v>
      </c>
      <c r="F44" s="27">
        <v>-16</v>
      </c>
      <c r="G44" s="22"/>
      <c r="H44" s="23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19">
        <v>180</v>
      </c>
      <c r="X44" s="20"/>
      <c r="Y44" s="36">
        <v>150</v>
      </c>
      <c r="Z44" s="36">
        <v>-18</v>
      </c>
      <c r="AA44" s="22"/>
      <c r="AB44" s="23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</row>
    <row r="45" spans="3:40" ht="17.100000000000001" customHeight="1">
      <c r="C45" s="19">
        <v>200</v>
      </c>
      <c r="D45" s="20"/>
      <c r="E45" s="27">
        <v>129</v>
      </c>
      <c r="F45" s="27">
        <v>-17</v>
      </c>
      <c r="G45" s="22"/>
      <c r="H45" s="23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19">
        <v>200</v>
      </c>
      <c r="X45" s="20"/>
      <c r="Y45" s="36">
        <v>159</v>
      </c>
      <c r="Z45" s="36">
        <v>-20</v>
      </c>
      <c r="AA45" s="22"/>
      <c r="AB45" s="23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</row>
    <row r="46" spans="3:40" ht="17.100000000000001" customHeight="1">
      <c r="C46" s="19">
        <v>250</v>
      </c>
      <c r="D46" s="20"/>
      <c r="E46" s="27">
        <v>144</v>
      </c>
      <c r="F46" s="27">
        <v>-18</v>
      </c>
      <c r="G46" s="22"/>
      <c r="H46" s="23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19">
        <v>250</v>
      </c>
      <c r="X46" s="20"/>
      <c r="Y46" s="36">
        <v>180</v>
      </c>
      <c r="Z46" s="36">
        <v>-25.5</v>
      </c>
      <c r="AA46" s="22"/>
      <c r="AB46" s="23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</row>
    <row r="47" spans="3:40" ht="17.100000000000001" customHeight="1">
      <c r="C47" s="19">
        <v>300</v>
      </c>
      <c r="D47" s="20"/>
      <c r="E47" s="27">
        <v>161</v>
      </c>
      <c r="F47" s="27">
        <v>-17</v>
      </c>
      <c r="G47" s="22"/>
      <c r="H47" s="23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19">
        <v>300</v>
      </c>
      <c r="X47" s="20"/>
      <c r="Y47" s="36">
        <v>198</v>
      </c>
      <c r="Z47" s="36">
        <v>-29.5</v>
      </c>
      <c r="AA47" s="22"/>
      <c r="AB47" s="23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</row>
    <row r="48" spans="3:40" ht="17.100000000000001" customHeight="1">
      <c r="C48" s="19">
        <v>350</v>
      </c>
      <c r="D48" s="20"/>
      <c r="E48" s="27">
        <v>176</v>
      </c>
      <c r="F48" s="27">
        <v>-15</v>
      </c>
      <c r="G48" s="22"/>
      <c r="H48" s="23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19">
        <v>350</v>
      </c>
      <c r="X48" s="20"/>
      <c r="Y48" s="36">
        <v>214</v>
      </c>
      <c r="Z48" s="36">
        <v>-32</v>
      </c>
      <c r="AA48" s="22"/>
      <c r="AB48" s="23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</row>
    <row r="49" spans="3:40" ht="17.100000000000001" customHeight="1">
      <c r="C49" s="19">
        <v>400</v>
      </c>
      <c r="D49" s="20"/>
      <c r="E49" s="27">
        <v>187</v>
      </c>
      <c r="F49" s="27">
        <v>-12</v>
      </c>
      <c r="G49" s="22"/>
      <c r="H49" s="23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19">
        <v>400</v>
      </c>
      <c r="X49" s="20"/>
      <c r="Y49" s="36">
        <v>226</v>
      </c>
      <c r="Z49" s="36">
        <v>-35</v>
      </c>
      <c r="AA49" s="22"/>
      <c r="AB49" s="23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</row>
    <row r="50" spans="3:40" ht="17.100000000000001" customHeight="1">
      <c r="C50" s="19">
        <v>450</v>
      </c>
      <c r="D50" s="20"/>
      <c r="E50" s="27">
        <v>195</v>
      </c>
      <c r="F50" s="27">
        <v>-6</v>
      </c>
      <c r="G50" s="22"/>
      <c r="H50" s="23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19">
        <v>450</v>
      </c>
      <c r="X50" s="20"/>
      <c r="Y50" s="36">
        <v>238</v>
      </c>
      <c r="Z50" s="36">
        <v>-36</v>
      </c>
      <c r="AA50" s="22"/>
      <c r="AB50" s="23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</row>
    <row r="51" spans="3:40" ht="17.100000000000001" customHeight="1">
      <c r="C51" s="19">
        <v>500</v>
      </c>
      <c r="D51" s="20"/>
      <c r="E51" s="27">
        <v>201</v>
      </c>
      <c r="F51" s="27">
        <v>1</v>
      </c>
      <c r="G51" s="22"/>
      <c r="H51" s="23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19">
        <v>500</v>
      </c>
      <c r="X51" s="20"/>
      <c r="Y51" s="36">
        <v>248</v>
      </c>
      <c r="Z51" s="36">
        <v>-36</v>
      </c>
      <c r="AA51" s="22"/>
      <c r="AB51" s="23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</row>
    <row r="52" spans="3:40" ht="17.100000000000001" customHeight="1">
      <c r="C52" s="19">
        <v>600</v>
      </c>
      <c r="D52" s="20"/>
      <c r="E52" s="27">
        <v>209</v>
      </c>
      <c r="F52" s="27">
        <v>17</v>
      </c>
      <c r="G52" s="22"/>
      <c r="H52" s="23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19">
        <v>600</v>
      </c>
      <c r="X52" s="20"/>
      <c r="Y52" s="36">
        <v>265</v>
      </c>
      <c r="Z52" s="36">
        <v>-36</v>
      </c>
      <c r="AA52" s="22"/>
      <c r="AB52" s="23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</row>
    <row r="53" spans="3:40" ht="17.100000000000001" customHeight="1">
      <c r="C53" s="19">
        <v>700</v>
      </c>
      <c r="D53" s="20"/>
      <c r="E53" s="27">
        <v>214</v>
      </c>
      <c r="F53" s="27">
        <v>34</v>
      </c>
      <c r="G53" s="22"/>
      <c r="H53" s="24"/>
      <c r="I53" s="7"/>
      <c r="J53" s="11"/>
      <c r="K53" s="11"/>
      <c r="L53" s="11"/>
      <c r="M53" s="11"/>
      <c r="N53" s="11"/>
      <c r="O53" s="11"/>
      <c r="P53" s="7"/>
      <c r="Q53" s="11"/>
      <c r="R53" s="11"/>
      <c r="S53" s="11"/>
      <c r="T53" s="11"/>
      <c r="U53" s="11"/>
      <c r="V53" s="11"/>
      <c r="W53" s="19">
        <v>700</v>
      </c>
      <c r="X53" s="20"/>
      <c r="Y53" s="36">
        <v>280</v>
      </c>
      <c r="Z53" s="36">
        <v>-35</v>
      </c>
      <c r="AA53" s="22"/>
      <c r="AB53" s="24"/>
      <c r="AC53" s="7"/>
      <c r="AD53" s="11"/>
      <c r="AE53" s="11"/>
      <c r="AF53" s="11"/>
      <c r="AG53" s="11"/>
      <c r="AH53" s="11"/>
      <c r="AI53" s="11"/>
      <c r="AJ53" s="7"/>
      <c r="AK53" s="11"/>
      <c r="AL53" s="11"/>
      <c r="AM53" s="11"/>
      <c r="AN53" s="11"/>
    </row>
    <row r="54" spans="3:40" ht="17.100000000000001" customHeight="1">
      <c r="C54" s="19">
        <v>800</v>
      </c>
      <c r="D54" s="20"/>
      <c r="E54" s="27">
        <v>216</v>
      </c>
      <c r="F54" s="27">
        <v>53</v>
      </c>
      <c r="G54" s="22"/>
      <c r="H54" s="24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19">
        <v>800</v>
      </c>
      <c r="X54" s="20"/>
      <c r="Y54" s="36">
        <v>297</v>
      </c>
      <c r="Z54" s="36">
        <v>-31.9</v>
      </c>
      <c r="AA54" s="22"/>
      <c r="AB54" s="24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</row>
    <row r="55" spans="3:40" ht="17.100000000000001" customHeight="1">
      <c r="C55" s="19">
        <v>900</v>
      </c>
      <c r="D55" s="20"/>
      <c r="E55" s="27">
        <v>218</v>
      </c>
      <c r="F55" s="27">
        <v>72</v>
      </c>
      <c r="G55" s="22"/>
      <c r="H55" s="24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19">
        <v>900</v>
      </c>
      <c r="X55" s="20"/>
      <c r="Y55" s="36">
        <v>306</v>
      </c>
      <c r="Z55" s="36">
        <v>-27.5</v>
      </c>
      <c r="AA55" s="22"/>
      <c r="AB55" s="24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</row>
    <row r="56" spans="3:40" ht="17.100000000000001" customHeight="1">
      <c r="C56" s="19">
        <v>1000</v>
      </c>
      <c r="D56" s="20"/>
      <c r="E56" s="27">
        <v>218</v>
      </c>
      <c r="F56" s="27">
        <v>94</v>
      </c>
      <c r="G56" s="22"/>
      <c r="H56" s="24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19">
        <v>1000</v>
      </c>
      <c r="X56" s="20"/>
      <c r="Y56" s="36">
        <v>314</v>
      </c>
      <c r="Z56" s="36">
        <v>-22.5</v>
      </c>
      <c r="AA56" s="22"/>
      <c r="AB56" s="24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</row>
    <row r="57" spans="3:40" ht="17.100000000000001" customHeight="1">
      <c r="C57" s="19">
        <v>1100</v>
      </c>
      <c r="D57" s="20"/>
      <c r="E57" s="27">
        <v>217</v>
      </c>
      <c r="F57" s="27">
        <v>114</v>
      </c>
      <c r="G57" s="22"/>
      <c r="H57" s="24"/>
      <c r="I57" s="7"/>
      <c r="J57" s="7"/>
      <c r="K57" s="7"/>
      <c r="L57" s="13"/>
      <c r="M57" s="7"/>
      <c r="N57" s="7"/>
      <c r="O57" s="7"/>
      <c r="P57" s="7"/>
      <c r="Q57" s="7"/>
      <c r="R57" s="7"/>
      <c r="S57" s="7"/>
      <c r="T57" s="7"/>
      <c r="U57" s="7"/>
      <c r="V57" s="7"/>
      <c r="W57" s="19">
        <v>1100</v>
      </c>
      <c r="X57" s="20"/>
      <c r="Y57" s="36">
        <v>320</v>
      </c>
      <c r="Z57" s="36">
        <v>-18.5</v>
      </c>
      <c r="AA57" s="22"/>
      <c r="AB57" s="24"/>
      <c r="AC57" s="7"/>
      <c r="AD57" s="7"/>
      <c r="AE57" s="7"/>
      <c r="AF57" s="13"/>
      <c r="AG57" s="7"/>
      <c r="AH57" s="7"/>
      <c r="AI57" s="7"/>
      <c r="AJ57" s="7"/>
      <c r="AK57" s="7"/>
      <c r="AL57" s="7"/>
      <c r="AM57" s="7"/>
      <c r="AN57" s="7"/>
    </row>
    <row r="58" spans="3:40" ht="17.100000000000001" customHeight="1">
      <c r="C58" s="19">
        <v>1200</v>
      </c>
      <c r="D58" s="20"/>
      <c r="E58" s="27">
        <v>211</v>
      </c>
      <c r="F58" s="27">
        <v>132</v>
      </c>
      <c r="G58" s="22"/>
      <c r="H58" s="24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19">
        <v>1200</v>
      </c>
      <c r="X58" s="20"/>
      <c r="Y58" s="36">
        <v>324</v>
      </c>
      <c r="Z58" s="36">
        <v>-12</v>
      </c>
      <c r="AA58" s="22"/>
      <c r="AB58" s="24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</row>
    <row r="59" spans="3:40" ht="17.100000000000001" customHeight="1">
      <c r="C59" s="19">
        <v>1300</v>
      </c>
      <c r="D59" s="20"/>
      <c r="E59" s="27">
        <v>205</v>
      </c>
      <c r="F59" s="27">
        <v>141</v>
      </c>
      <c r="G59" s="22"/>
      <c r="H59" s="24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19">
        <v>1300</v>
      </c>
      <c r="X59" s="20"/>
      <c r="Y59" s="36">
        <v>324.5</v>
      </c>
      <c r="Z59" s="36">
        <v>-6</v>
      </c>
      <c r="AA59" s="22"/>
      <c r="AB59" s="24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</row>
    <row r="60" spans="3:40" ht="17.100000000000001" customHeight="1">
      <c r="C60" s="19">
        <v>1400</v>
      </c>
      <c r="D60" s="20"/>
      <c r="E60" s="27">
        <v>199</v>
      </c>
      <c r="F60" s="27">
        <v>157</v>
      </c>
      <c r="G60" s="22"/>
      <c r="H60" s="24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19">
        <v>1400</v>
      </c>
      <c r="X60" s="20"/>
      <c r="Y60" s="36">
        <v>325</v>
      </c>
      <c r="Z60" s="36">
        <v>0</v>
      </c>
      <c r="AA60" s="22"/>
      <c r="AB60" s="24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</row>
    <row r="61" spans="3:40" ht="17.100000000000001" customHeight="1">
      <c r="C61" s="19">
        <v>1500</v>
      </c>
      <c r="D61" s="20"/>
      <c r="E61" s="27"/>
      <c r="F61" s="27"/>
      <c r="G61" s="22"/>
      <c r="H61" s="24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19">
        <v>1500</v>
      </c>
      <c r="X61" s="20"/>
      <c r="Y61" s="36">
        <v>325</v>
      </c>
      <c r="Z61" s="36">
        <v>5</v>
      </c>
      <c r="AA61" s="22"/>
      <c r="AB61" s="24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</row>
    <row r="62" spans="3:40" ht="17.100000000000001" customHeight="1">
      <c r="C62" s="19">
        <v>1600</v>
      </c>
      <c r="D62" s="20"/>
      <c r="E62" s="31"/>
      <c r="F62" s="27"/>
      <c r="G62" s="22"/>
      <c r="H62" s="24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19">
        <v>1600</v>
      </c>
      <c r="X62" s="20"/>
      <c r="Y62" s="36">
        <v>324.5</v>
      </c>
      <c r="Z62" s="36">
        <v>9</v>
      </c>
      <c r="AA62" s="22"/>
      <c r="AB62" s="24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</row>
    <row r="63" spans="3:40" ht="17.100000000000001" customHeight="1">
      <c r="C63" s="19">
        <v>1700</v>
      </c>
      <c r="D63" s="21"/>
      <c r="E63" s="36"/>
      <c r="F63" s="31"/>
      <c r="G63" s="32"/>
      <c r="H63" s="32"/>
      <c r="I63" s="28"/>
      <c r="J63" s="29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19">
        <v>1700</v>
      </c>
      <c r="X63" s="21"/>
      <c r="Y63" s="36">
        <v>324</v>
      </c>
      <c r="Z63" s="36">
        <v>13</v>
      </c>
      <c r="AA63" s="32"/>
      <c r="AB63" s="32"/>
      <c r="AC63" s="28"/>
      <c r="AD63" s="29"/>
      <c r="AE63" s="7"/>
      <c r="AF63" s="7"/>
      <c r="AG63" s="7"/>
      <c r="AH63" s="7"/>
      <c r="AI63" s="7"/>
      <c r="AJ63" s="7"/>
      <c r="AK63" s="7"/>
      <c r="AL63" s="7"/>
      <c r="AM63" s="7"/>
      <c r="AN63" s="7"/>
    </row>
    <row r="64" spans="3:40" ht="17.100000000000001" customHeight="1">
      <c r="C64" s="19">
        <v>1800</v>
      </c>
      <c r="D64" s="21"/>
      <c r="E64" s="36"/>
      <c r="F64" s="36"/>
      <c r="G64" s="32"/>
      <c r="H64" s="32"/>
      <c r="I64" s="28"/>
      <c r="J64" s="29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19">
        <v>1800</v>
      </c>
      <c r="X64" s="21"/>
      <c r="Y64" s="36">
        <v>323.8</v>
      </c>
      <c r="Z64" s="36">
        <v>16</v>
      </c>
      <c r="AA64" s="32"/>
      <c r="AB64" s="32"/>
      <c r="AC64" s="28"/>
      <c r="AD64" s="29"/>
      <c r="AE64" s="7"/>
      <c r="AF64" s="7"/>
      <c r="AG64" s="7"/>
      <c r="AH64" s="7"/>
      <c r="AI64" s="7"/>
      <c r="AJ64" s="7"/>
      <c r="AK64" s="7"/>
      <c r="AL64" s="7"/>
      <c r="AM64" s="7"/>
      <c r="AN64" s="7"/>
    </row>
    <row r="65" spans="1:40" ht="17.100000000000001" customHeight="1">
      <c r="C65" s="19">
        <v>1900</v>
      </c>
      <c r="D65" s="21"/>
      <c r="E65" s="36"/>
      <c r="F65" s="36"/>
      <c r="G65" s="32"/>
      <c r="H65" s="32"/>
      <c r="I65" s="28"/>
      <c r="J65" s="29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19">
        <v>1900</v>
      </c>
      <c r="X65" s="21"/>
      <c r="Y65" s="36">
        <v>323</v>
      </c>
      <c r="Z65" s="36">
        <v>18</v>
      </c>
      <c r="AA65" s="32"/>
      <c r="AB65" s="32"/>
      <c r="AC65" s="28"/>
      <c r="AD65" s="29"/>
      <c r="AE65" s="7"/>
      <c r="AF65" s="7"/>
      <c r="AG65" s="7"/>
      <c r="AH65" s="7"/>
      <c r="AI65" s="7"/>
      <c r="AJ65" s="7"/>
      <c r="AK65" s="7"/>
      <c r="AL65" s="7"/>
      <c r="AM65" s="7"/>
      <c r="AN65" s="7"/>
    </row>
    <row r="66" spans="1:40" ht="17.100000000000001" customHeight="1">
      <c r="C66" s="19">
        <v>2000</v>
      </c>
      <c r="D66" s="21"/>
      <c r="E66" s="36"/>
      <c r="F66" s="36"/>
      <c r="G66" s="32"/>
      <c r="H66" s="32"/>
      <c r="I66" s="28"/>
      <c r="J66" s="28"/>
      <c r="Q66" s="11"/>
      <c r="W66" s="19">
        <v>2000</v>
      </c>
      <c r="X66" s="21"/>
      <c r="Y66" s="36">
        <v>322.60000000000002</v>
      </c>
      <c r="Z66" s="36">
        <v>20</v>
      </c>
      <c r="AA66" s="32"/>
      <c r="AB66" s="32"/>
      <c r="AC66" s="28"/>
      <c r="AD66" s="28"/>
      <c r="AK66" s="11"/>
    </row>
    <row r="67" spans="1:40" ht="17.100000000000001" customHeight="1">
      <c r="C67" s="19">
        <v>2100</v>
      </c>
      <c r="D67" s="21"/>
      <c r="E67" s="33"/>
      <c r="F67" s="33"/>
      <c r="G67" s="32"/>
      <c r="H67" s="32"/>
      <c r="I67" s="28"/>
      <c r="J67" s="28"/>
      <c r="Q67" s="11"/>
      <c r="W67" s="19">
        <v>2100</v>
      </c>
      <c r="X67" s="21"/>
      <c r="Y67" s="36">
        <v>321</v>
      </c>
      <c r="Z67" s="36">
        <v>20</v>
      </c>
      <c r="AA67" s="32"/>
      <c r="AB67" s="32"/>
      <c r="AC67" s="28"/>
      <c r="AD67" s="28"/>
      <c r="AK67" s="11"/>
    </row>
    <row r="68" spans="1:40" ht="17.100000000000001" customHeight="1">
      <c r="C68" s="19">
        <v>2200</v>
      </c>
      <c r="D68" s="21"/>
      <c r="E68" s="33"/>
      <c r="F68" s="33"/>
      <c r="G68" s="32"/>
      <c r="H68" s="32"/>
      <c r="I68" s="28"/>
      <c r="J68" s="28"/>
      <c r="Q68" s="11"/>
      <c r="W68" s="19">
        <v>2200</v>
      </c>
      <c r="X68" s="21"/>
      <c r="Y68" s="36">
        <v>319</v>
      </c>
      <c r="Z68" s="36">
        <v>21</v>
      </c>
      <c r="AA68" s="32"/>
      <c r="AB68" s="32"/>
      <c r="AC68" s="28"/>
      <c r="AD68" s="28"/>
      <c r="AK68" s="11"/>
    </row>
    <row r="69" spans="1:40" ht="17.100000000000001" customHeight="1">
      <c r="A69" s="7"/>
      <c r="B69" s="7"/>
      <c r="C69" s="19">
        <v>2300</v>
      </c>
      <c r="D69" s="21"/>
      <c r="E69" s="33"/>
      <c r="F69" s="33"/>
      <c r="G69" s="32"/>
      <c r="H69" s="32"/>
      <c r="I69" s="29"/>
      <c r="J69" s="29"/>
      <c r="K69" s="7"/>
      <c r="L69" s="7"/>
      <c r="M69" s="7"/>
      <c r="N69" s="7"/>
      <c r="O69" s="7"/>
      <c r="P69" s="7"/>
      <c r="Q69" s="11"/>
      <c r="R69" s="7"/>
      <c r="S69" s="7"/>
      <c r="T69" s="7"/>
      <c r="U69" s="7"/>
      <c r="V69" s="7"/>
      <c r="W69" s="19">
        <v>2300</v>
      </c>
      <c r="X69" s="21"/>
      <c r="Y69" s="36">
        <v>316.5</v>
      </c>
      <c r="Z69" s="36">
        <v>21.5</v>
      </c>
      <c r="AA69" s="32"/>
      <c r="AB69" s="32"/>
      <c r="AC69" s="29"/>
      <c r="AD69" s="29"/>
      <c r="AE69" s="7"/>
      <c r="AF69" s="7"/>
      <c r="AG69" s="7"/>
      <c r="AH69" s="7"/>
      <c r="AI69" s="7"/>
      <c r="AJ69" s="7"/>
      <c r="AK69" s="11"/>
      <c r="AL69" s="7"/>
      <c r="AM69" s="7"/>
      <c r="AN69" s="7"/>
    </row>
    <row r="70" spans="1:40" ht="17.100000000000001" customHeight="1">
      <c r="A70" s="7"/>
      <c r="B70" s="7"/>
      <c r="C70" s="19">
        <v>2400</v>
      </c>
      <c r="D70" s="21"/>
      <c r="E70" s="33"/>
      <c r="F70" s="33"/>
      <c r="G70" s="32"/>
      <c r="H70" s="32"/>
      <c r="I70" s="29"/>
      <c r="J70" s="29"/>
      <c r="K70" s="7"/>
      <c r="L70" s="7"/>
      <c r="M70" s="7"/>
      <c r="N70" s="7"/>
      <c r="O70" s="7"/>
      <c r="P70" s="7"/>
      <c r="Q70" s="11"/>
      <c r="R70" s="7"/>
      <c r="S70" s="7"/>
      <c r="T70" s="7"/>
      <c r="U70" s="7"/>
      <c r="V70" s="7"/>
      <c r="W70" s="19">
        <v>2400</v>
      </c>
      <c r="X70" s="21"/>
      <c r="Y70" s="36">
        <v>315</v>
      </c>
      <c r="Z70" s="36">
        <v>21</v>
      </c>
      <c r="AA70" s="32"/>
      <c r="AB70" s="32"/>
      <c r="AC70" s="29"/>
      <c r="AD70" s="29"/>
      <c r="AE70" s="7"/>
      <c r="AF70" s="7"/>
      <c r="AG70" s="7"/>
      <c r="AH70" s="7"/>
      <c r="AI70" s="7"/>
      <c r="AJ70" s="7"/>
      <c r="AK70" s="11"/>
      <c r="AL70" s="7"/>
      <c r="AM70" s="7"/>
      <c r="AN70" s="7"/>
    </row>
    <row r="71" spans="1:40" ht="17.100000000000001" customHeight="1">
      <c r="A71" s="7"/>
      <c r="B71" s="7"/>
      <c r="C71" s="19">
        <v>2500</v>
      </c>
      <c r="D71" s="21"/>
      <c r="E71" s="33"/>
      <c r="F71" s="33"/>
      <c r="G71" s="32"/>
      <c r="H71" s="32"/>
      <c r="I71" s="29"/>
      <c r="J71" s="29"/>
      <c r="K71" s="7"/>
      <c r="L71" s="7"/>
      <c r="M71" s="7"/>
      <c r="N71" s="7"/>
      <c r="O71" s="7"/>
      <c r="P71" s="7"/>
      <c r="Q71" s="11"/>
      <c r="R71" s="7"/>
      <c r="S71" s="7"/>
      <c r="T71" s="7"/>
      <c r="U71" s="7"/>
      <c r="V71" s="7"/>
      <c r="W71" s="19">
        <v>2500</v>
      </c>
      <c r="X71" s="21"/>
      <c r="Y71" s="36">
        <v>313</v>
      </c>
      <c r="Z71" s="36">
        <v>21</v>
      </c>
      <c r="AA71" s="32"/>
      <c r="AB71" s="32"/>
      <c r="AC71" s="29"/>
      <c r="AD71" s="29"/>
      <c r="AE71" s="7"/>
      <c r="AF71" s="7"/>
      <c r="AG71" s="7"/>
      <c r="AH71" s="7"/>
      <c r="AI71" s="7"/>
      <c r="AJ71" s="7"/>
      <c r="AK71" s="11"/>
      <c r="AL71" s="7"/>
      <c r="AM71" s="7"/>
      <c r="AN71" s="7"/>
    </row>
    <row r="72" spans="1:40" ht="17.100000000000001" customHeight="1">
      <c r="A72" s="7"/>
      <c r="B72" s="7"/>
      <c r="C72" s="19">
        <v>2600</v>
      </c>
      <c r="D72" s="21"/>
      <c r="E72" s="33"/>
      <c r="F72" s="33"/>
      <c r="G72" s="32"/>
      <c r="H72" s="32"/>
      <c r="I72" s="29"/>
      <c r="J72" s="29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19">
        <v>2600</v>
      </c>
      <c r="X72" s="21"/>
      <c r="Y72" s="36">
        <v>310</v>
      </c>
      <c r="Z72" s="36">
        <v>20.5</v>
      </c>
      <c r="AA72" s="32"/>
      <c r="AB72" s="32"/>
      <c r="AC72" s="29"/>
      <c r="AD72" s="29"/>
      <c r="AE72" s="7"/>
      <c r="AF72" s="7"/>
      <c r="AG72" s="7"/>
      <c r="AH72" s="7"/>
      <c r="AI72" s="7"/>
      <c r="AJ72" s="7"/>
      <c r="AK72" s="7"/>
      <c r="AL72" s="7"/>
      <c r="AM72" s="7"/>
      <c r="AN72" s="7"/>
    </row>
    <row r="73" spans="1:40" ht="17.100000000000001" customHeight="1">
      <c r="A73" s="7"/>
      <c r="B73" s="13"/>
      <c r="C73" s="19">
        <v>2700</v>
      </c>
      <c r="D73" s="21"/>
      <c r="E73" s="33"/>
      <c r="F73" s="33"/>
      <c r="G73" s="32"/>
      <c r="H73" s="32"/>
      <c r="I73" s="29"/>
      <c r="J73" s="29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19">
        <v>2700</v>
      </c>
      <c r="X73" s="21"/>
      <c r="Y73" s="36">
        <v>309</v>
      </c>
      <c r="Z73" s="36">
        <v>19.5</v>
      </c>
      <c r="AA73" s="32"/>
      <c r="AB73" s="32"/>
      <c r="AC73" s="29"/>
      <c r="AD73" s="29"/>
      <c r="AE73" s="7"/>
      <c r="AF73" s="7"/>
      <c r="AG73" s="7"/>
      <c r="AH73" s="7"/>
      <c r="AI73" s="7"/>
      <c r="AJ73" s="7"/>
      <c r="AK73" s="7"/>
      <c r="AL73" s="7"/>
      <c r="AM73" s="7"/>
      <c r="AN73" s="7"/>
    </row>
    <row r="74" spans="1:40" ht="17.100000000000001" customHeight="1">
      <c r="A74" s="7"/>
      <c r="B74" s="11"/>
      <c r="C74" s="19">
        <v>2800</v>
      </c>
      <c r="D74" s="21"/>
      <c r="E74" s="33"/>
      <c r="F74" s="33"/>
      <c r="G74" s="32"/>
      <c r="H74" s="32"/>
      <c r="I74" s="30"/>
      <c r="J74" s="30"/>
      <c r="K74" s="11"/>
      <c r="L74" s="11"/>
      <c r="M74" s="37"/>
      <c r="N74" s="37"/>
      <c r="O74" s="11"/>
      <c r="P74" s="11"/>
      <c r="Q74" s="7"/>
      <c r="R74" s="11"/>
      <c r="S74" s="7"/>
      <c r="T74" s="7"/>
      <c r="U74" s="7"/>
      <c r="V74" s="7"/>
      <c r="W74" s="19">
        <v>2800</v>
      </c>
      <c r="X74" s="21"/>
      <c r="Y74" s="36">
        <v>309</v>
      </c>
      <c r="Z74" s="36">
        <v>18.5</v>
      </c>
      <c r="AA74" s="32"/>
      <c r="AB74" s="32"/>
      <c r="AC74" s="30"/>
      <c r="AD74" s="30"/>
      <c r="AE74" s="11"/>
      <c r="AF74" s="11"/>
      <c r="AG74" s="37"/>
      <c r="AH74" s="37"/>
      <c r="AI74" s="11"/>
      <c r="AJ74" s="11"/>
      <c r="AK74" s="7"/>
      <c r="AL74" s="11"/>
      <c r="AM74" s="7"/>
      <c r="AN74" s="7"/>
    </row>
    <row r="75" spans="1:40" ht="17.100000000000001" customHeight="1">
      <c r="A75" s="7"/>
      <c r="B75" s="11"/>
      <c r="C75" s="19">
        <v>2900</v>
      </c>
      <c r="D75" s="21"/>
      <c r="E75" s="33"/>
      <c r="F75" s="33"/>
      <c r="G75" s="32"/>
      <c r="H75" s="32"/>
      <c r="I75" s="30"/>
      <c r="J75" s="30"/>
      <c r="K75" s="11"/>
      <c r="L75" s="11"/>
      <c r="M75" s="37"/>
      <c r="N75" s="37"/>
      <c r="O75" s="37"/>
      <c r="P75" s="37"/>
      <c r="Q75" s="11"/>
      <c r="R75" s="11"/>
      <c r="S75" s="7"/>
      <c r="T75" s="7"/>
      <c r="U75" s="7"/>
      <c r="V75" s="7"/>
      <c r="W75" s="19">
        <v>2900</v>
      </c>
      <c r="X75" s="21"/>
      <c r="Y75" s="36">
        <v>307</v>
      </c>
      <c r="Z75" s="36">
        <v>18</v>
      </c>
      <c r="AA75" s="32"/>
      <c r="AB75" s="32"/>
      <c r="AC75" s="30"/>
      <c r="AD75" s="30"/>
      <c r="AE75" s="11"/>
      <c r="AF75" s="11"/>
      <c r="AG75" s="37"/>
      <c r="AH75" s="37"/>
      <c r="AI75" s="37"/>
      <c r="AJ75" s="37"/>
      <c r="AK75" s="11"/>
      <c r="AL75" s="11"/>
      <c r="AM75" s="7"/>
      <c r="AN75" s="7"/>
    </row>
    <row r="76" spans="1:40" ht="17.100000000000001" customHeight="1">
      <c r="A76" s="7"/>
      <c r="B76" s="11"/>
      <c r="C76" s="19">
        <v>3000</v>
      </c>
      <c r="D76" s="21"/>
      <c r="E76" s="33"/>
      <c r="F76" s="33"/>
      <c r="G76" s="32"/>
      <c r="H76" s="32"/>
      <c r="I76" s="30"/>
      <c r="J76" s="30"/>
      <c r="K76" s="11"/>
      <c r="L76" s="11"/>
      <c r="M76" s="11"/>
      <c r="N76" s="11"/>
      <c r="O76" s="11"/>
      <c r="P76" s="11"/>
      <c r="Q76" s="11"/>
      <c r="R76" s="11"/>
      <c r="S76" s="7"/>
      <c r="T76" s="7"/>
      <c r="U76" s="7"/>
      <c r="V76" s="7"/>
      <c r="W76" s="19">
        <v>3000</v>
      </c>
      <c r="X76" s="21"/>
      <c r="Y76" s="36">
        <v>307</v>
      </c>
      <c r="Z76" s="36">
        <v>17.5</v>
      </c>
      <c r="AA76" s="32"/>
      <c r="AB76" s="32"/>
      <c r="AC76" s="30"/>
      <c r="AD76" s="30"/>
      <c r="AE76" s="11"/>
      <c r="AF76" s="11"/>
      <c r="AG76" s="11"/>
      <c r="AH76" s="11"/>
      <c r="AI76" s="11"/>
      <c r="AJ76" s="11"/>
      <c r="AK76" s="11"/>
      <c r="AL76" s="11"/>
      <c r="AM76" s="7"/>
      <c r="AN76" s="7"/>
    </row>
    <row r="77" spans="1:40" ht="17.100000000000001" customHeight="1">
      <c r="A77" s="7"/>
      <c r="B77" s="11"/>
      <c r="C77" s="19">
        <v>3100</v>
      </c>
      <c r="D77" s="21"/>
      <c r="E77" s="33"/>
      <c r="F77" s="33"/>
      <c r="G77" s="32"/>
      <c r="H77" s="32"/>
      <c r="I77" s="30"/>
      <c r="J77" s="30"/>
      <c r="K77" s="11"/>
      <c r="L77" s="11"/>
      <c r="M77" s="11"/>
      <c r="N77" s="11"/>
      <c r="O77" s="11"/>
      <c r="P77" s="11"/>
      <c r="Q77" s="11"/>
      <c r="R77" s="11"/>
      <c r="S77" s="7"/>
      <c r="T77" s="7"/>
      <c r="U77" s="7"/>
      <c r="V77" s="7"/>
      <c r="W77" s="19">
        <v>3100</v>
      </c>
      <c r="X77" s="21"/>
      <c r="Y77" s="36">
        <v>306</v>
      </c>
      <c r="Z77" s="36">
        <v>16.2</v>
      </c>
      <c r="AA77" s="32"/>
      <c r="AB77" s="32"/>
      <c r="AC77" s="30"/>
      <c r="AD77" s="30"/>
      <c r="AE77" s="11"/>
      <c r="AF77" s="11"/>
      <c r="AG77" s="11"/>
      <c r="AH77" s="11"/>
      <c r="AI77" s="11"/>
      <c r="AJ77" s="11"/>
      <c r="AK77" s="11"/>
      <c r="AL77" s="11"/>
      <c r="AM77" s="7"/>
      <c r="AN77" s="7"/>
    </row>
    <row r="78" spans="1:40" ht="17.100000000000001" customHeight="1">
      <c r="A78" s="7"/>
      <c r="B78" s="11"/>
      <c r="C78" s="19">
        <v>3200</v>
      </c>
      <c r="D78" s="21"/>
      <c r="E78" s="33"/>
      <c r="F78" s="33"/>
      <c r="G78" s="32"/>
      <c r="H78" s="32"/>
      <c r="I78" s="30"/>
      <c r="J78" s="30"/>
      <c r="K78" s="11"/>
      <c r="L78" s="11"/>
      <c r="M78" s="11"/>
      <c r="N78" s="11"/>
      <c r="O78" s="11"/>
      <c r="P78" s="11"/>
      <c r="Q78" s="11"/>
      <c r="R78" s="11"/>
      <c r="S78" s="7"/>
      <c r="T78" s="7"/>
      <c r="U78" s="7"/>
      <c r="V78" s="7"/>
      <c r="W78" s="19">
        <v>3200</v>
      </c>
      <c r="X78" s="21"/>
      <c r="Y78" s="36">
        <v>306</v>
      </c>
      <c r="Z78" s="36">
        <v>15.2</v>
      </c>
      <c r="AA78" s="32"/>
      <c r="AB78" s="32"/>
      <c r="AC78" s="30"/>
      <c r="AD78" s="30"/>
      <c r="AE78" s="11"/>
      <c r="AF78" s="11"/>
      <c r="AG78" s="11"/>
      <c r="AH78" s="11"/>
      <c r="AI78" s="11"/>
      <c r="AJ78" s="11"/>
      <c r="AK78" s="11"/>
      <c r="AL78" s="11"/>
      <c r="AM78" s="7"/>
      <c r="AN78" s="7"/>
    </row>
    <row r="79" spans="1:40" ht="17.100000000000001" customHeight="1">
      <c r="A79" s="7"/>
      <c r="B79" s="11"/>
      <c r="C79" s="19">
        <v>3300</v>
      </c>
      <c r="D79" s="21"/>
      <c r="E79" s="33"/>
      <c r="F79" s="33"/>
      <c r="G79" s="32"/>
      <c r="H79" s="32"/>
      <c r="I79" s="30"/>
      <c r="J79" s="30"/>
      <c r="K79" s="11"/>
      <c r="L79" s="11"/>
      <c r="M79" s="11"/>
      <c r="N79" s="11"/>
      <c r="O79" s="11"/>
      <c r="P79" s="11"/>
      <c r="Q79" s="11"/>
      <c r="R79" s="11"/>
      <c r="S79" s="7"/>
      <c r="T79" s="7"/>
      <c r="U79" s="7"/>
      <c r="V79" s="7"/>
      <c r="W79" s="19">
        <v>3300</v>
      </c>
      <c r="X79" s="21"/>
      <c r="Y79" s="36">
        <v>306</v>
      </c>
      <c r="Z79" s="36">
        <v>14</v>
      </c>
      <c r="AA79" s="32"/>
      <c r="AB79" s="32"/>
      <c r="AC79" s="30"/>
      <c r="AD79" s="30"/>
      <c r="AE79" s="11"/>
      <c r="AF79" s="11"/>
      <c r="AG79" s="11"/>
      <c r="AH79" s="11"/>
      <c r="AI79" s="11"/>
      <c r="AJ79" s="11"/>
      <c r="AK79" s="11"/>
      <c r="AL79" s="11"/>
      <c r="AM79" s="7"/>
      <c r="AN79" s="7"/>
    </row>
    <row r="80" spans="1:40" ht="17.100000000000001" customHeight="1">
      <c r="A80" s="7"/>
      <c r="B80" s="7"/>
      <c r="C80" s="19">
        <v>3400</v>
      </c>
      <c r="D80" s="21"/>
      <c r="E80" s="33"/>
      <c r="F80" s="33"/>
      <c r="G80" s="32"/>
      <c r="H80" s="32"/>
      <c r="I80" s="29"/>
      <c r="J80" s="29"/>
      <c r="K80" s="7"/>
      <c r="L80" s="7"/>
      <c r="M80" s="7"/>
      <c r="N80" s="7"/>
      <c r="O80" s="7"/>
      <c r="P80" s="7"/>
      <c r="Q80" s="11"/>
      <c r="R80" s="7"/>
      <c r="S80" s="7"/>
      <c r="T80" s="7"/>
      <c r="U80" s="7"/>
      <c r="V80" s="7"/>
      <c r="W80" s="19">
        <v>3400</v>
      </c>
      <c r="X80" s="21"/>
      <c r="Y80" s="36">
        <v>306</v>
      </c>
      <c r="Z80" s="36">
        <v>13</v>
      </c>
      <c r="AA80" s="32"/>
      <c r="AB80" s="32"/>
      <c r="AC80" s="29"/>
      <c r="AD80" s="29"/>
      <c r="AE80" s="7"/>
      <c r="AF80" s="7"/>
      <c r="AG80" s="7"/>
      <c r="AH80" s="7"/>
      <c r="AI80" s="7"/>
      <c r="AJ80" s="7"/>
      <c r="AK80" s="11"/>
      <c r="AL80" s="7"/>
      <c r="AM80" s="7"/>
      <c r="AN80" s="7"/>
    </row>
    <row r="81" spans="1:40" ht="17.100000000000001" customHeight="1">
      <c r="A81" s="7"/>
      <c r="B81" s="7"/>
      <c r="C81" s="19">
        <v>3500</v>
      </c>
      <c r="D81" s="21"/>
      <c r="E81" s="33"/>
      <c r="F81" s="33"/>
      <c r="G81" s="32"/>
      <c r="H81" s="32"/>
      <c r="I81" s="29"/>
      <c r="J81" s="29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19">
        <v>3500</v>
      </c>
      <c r="X81" s="21"/>
      <c r="Y81" s="36">
        <v>306</v>
      </c>
      <c r="Z81" s="36">
        <v>12</v>
      </c>
      <c r="AA81" s="32"/>
      <c r="AB81" s="32"/>
      <c r="AC81" s="29"/>
      <c r="AD81" s="29"/>
      <c r="AE81" s="7"/>
      <c r="AF81" s="7"/>
      <c r="AG81" s="7"/>
      <c r="AH81" s="7"/>
      <c r="AI81" s="7"/>
      <c r="AJ81" s="7"/>
      <c r="AK81" s="7"/>
      <c r="AL81" s="7"/>
      <c r="AM81" s="7"/>
      <c r="AN81" s="7"/>
    </row>
    <row r="82" spans="1:40" ht="17.100000000000001" customHeight="1">
      <c r="A82" s="7"/>
      <c r="B82" s="13"/>
      <c r="C82" s="19">
        <v>3600</v>
      </c>
      <c r="D82" s="21"/>
      <c r="E82" s="33"/>
      <c r="F82" s="33"/>
      <c r="G82" s="32"/>
      <c r="H82" s="32"/>
      <c r="I82" s="29"/>
      <c r="J82" s="29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19">
        <v>3600</v>
      </c>
      <c r="X82" s="21"/>
      <c r="Y82" s="33"/>
      <c r="Z82" s="33"/>
      <c r="AA82" s="32"/>
      <c r="AB82" s="32"/>
      <c r="AC82" s="29"/>
      <c r="AD82" s="29"/>
      <c r="AE82" s="7"/>
      <c r="AF82" s="7"/>
      <c r="AG82" s="7"/>
      <c r="AH82" s="7"/>
      <c r="AI82" s="7"/>
      <c r="AJ82" s="7"/>
      <c r="AK82" s="7"/>
      <c r="AL82" s="7"/>
      <c r="AM82" s="7"/>
      <c r="AN82" s="7"/>
    </row>
    <row r="83" spans="1:40" ht="17.100000000000001" customHeight="1">
      <c r="A83" s="7"/>
      <c r="B83" s="11"/>
      <c r="C83" s="19">
        <v>3700</v>
      </c>
      <c r="D83" s="21"/>
      <c r="E83" s="33"/>
      <c r="F83" s="33"/>
      <c r="G83" s="32"/>
      <c r="H83" s="32"/>
      <c r="I83" s="30"/>
      <c r="J83" s="30"/>
      <c r="K83" s="11"/>
      <c r="L83" s="11"/>
      <c r="M83" s="11"/>
      <c r="N83" s="11"/>
      <c r="O83" s="11"/>
      <c r="P83" s="11"/>
      <c r="Q83" s="7"/>
      <c r="R83" s="7"/>
      <c r="S83" s="7"/>
      <c r="T83" s="7"/>
      <c r="U83" s="7"/>
      <c r="V83" s="7"/>
      <c r="W83" s="19">
        <v>3700</v>
      </c>
      <c r="X83" s="21"/>
      <c r="Y83" s="33"/>
      <c r="Z83" s="33"/>
      <c r="AA83" s="32"/>
      <c r="AB83" s="32"/>
      <c r="AC83" s="30"/>
      <c r="AD83" s="30"/>
      <c r="AE83" s="11"/>
      <c r="AF83" s="11"/>
      <c r="AG83" s="11"/>
      <c r="AH83" s="11"/>
      <c r="AI83" s="11"/>
      <c r="AJ83" s="11"/>
      <c r="AK83" s="7"/>
      <c r="AL83" s="7"/>
      <c r="AM83" s="7"/>
      <c r="AN83" s="7"/>
    </row>
    <row r="84" spans="1:40" ht="17.100000000000001" customHeight="1">
      <c r="A84" s="7"/>
      <c r="B84" s="11"/>
      <c r="C84" s="19">
        <v>3800</v>
      </c>
      <c r="D84" s="21"/>
      <c r="E84" s="33"/>
      <c r="F84" s="33"/>
      <c r="G84" s="32"/>
      <c r="H84" s="32"/>
      <c r="I84" s="30"/>
      <c r="J84" s="30"/>
      <c r="K84" s="11"/>
      <c r="L84" s="11"/>
      <c r="M84" s="11"/>
      <c r="N84" s="11"/>
      <c r="O84" s="11"/>
      <c r="P84" s="11"/>
      <c r="Q84" s="11"/>
      <c r="R84" s="7"/>
      <c r="S84" s="7"/>
      <c r="T84" s="7"/>
      <c r="U84" s="7"/>
      <c r="V84" s="7"/>
      <c r="W84" s="19">
        <v>3800</v>
      </c>
      <c r="X84" s="21"/>
      <c r="Y84" s="33"/>
      <c r="Z84" s="33"/>
      <c r="AA84" s="32"/>
      <c r="AB84" s="32"/>
      <c r="AC84" s="30"/>
      <c r="AD84" s="30"/>
      <c r="AE84" s="11"/>
      <c r="AF84" s="11"/>
      <c r="AG84" s="11"/>
      <c r="AH84" s="11"/>
      <c r="AI84" s="11"/>
      <c r="AJ84" s="11"/>
      <c r="AK84" s="11"/>
      <c r="AL84" s="7"/>
      <c r="AM84" s="7"/>
      <c r="AN84" s="7"/>
    </row>
    <row r="85" spans="1:40" ht="17.100000000000001" customHeight="1">
      <c r="A85" s="7"/>
      <c r="B85" s="11"/>
      <c r="C85" s="19">
        <v>3900</v>
      </c>
      <c r="D85" s="21"/>
      <c r="E85" s="33"/>
      <c r="F85" s="33"/>
      <c r="G85" s="32"/>
      <c r="H85" s="32"/>
      <c r="I85" s="30"/>
      <c r="J85" s="30"/>
      <c r="K85" s="11"/>
      <c r="L85" s="11"/>
      <c r="M85" s="11"/>
      <c r="N85" s="11"/>
      <c r="O85" s="11"/>
      <c r="P85" s="11"/>
      <c r="Q85" s="11"/>
      <c r="R85" s="7"/>
      <c r="S85" s="7"/>
      <c r="T85" s="7"/>
      <c r="U85" s="7"/>
      <c r="V85" s="7"/>
      <c r="W85" s="19">
        <v>3900</v>
      </c>
      <c r="X85" s="21"/>
      <c r="Y85" s="33"/>
      <c r="Z85" s="33"/>
      <c r="AA85" s="32"/>
      <c r="AB85" s="32"/>
      <c r="AC85" s="30"/>
      <c r="AD85" s="30"/>
      <c r="AE85" s="11"/>
      <c r="AF85" s="11"/>
      <c r="AG85" s="11"/>
      <c r="AH85" s="11"/>
      <c r="AI85" s="11"/>
      <c r="AJ85" s="11"/>
      <c r="AK85" s="11"/>
      <c r="AL85" s="7"/>
      <c r="AM85" s="7"/>
      <c r="AN85" s="7"/>
    </row>
    <row r="86" spans="1:40" ht="17.100000000000001" customHeight="1">
      <c r="A86" s="7"/>
      <c r="B86" s="11"/>
      <c r="C86" s="19">
        <v>4000</v>
      </c>
      <c r="D86" s="21"/>
      <c r="E86" s="33"/>
      <c r="F86" s="33"/>
      <c r="G86" s="32"/>
      <c r="H86" s="32"/>
      <c r="I86" s="30"/>
      <c r="J86" s="30"/>
      <c r="K86" s="11"/>
      <c r="L86" s="11"/>
      <c r="M86" s="11"/>
      <c r="N86" s="11"/>
      <c r="O86" s="11"/>
      <c r="P86" s="11"/>
      <c r="Q86" s="11"/>
      <c r="R86" s="7"/>
      <c r="S86" s="7"/>
      <c r="T86" s="7"/>
      <c r="U86" s="7"/>
      <c r="V86" s="7"/>
      <c r="W86" s="19">
        <v>4000</v>
      </c>
      <c r="X86" s="21"/>
      <c r="Y86" s="33"/>
      <c r="Z86" s="33"/>
      <c r="AA86" s="32"/>
      <c r="AB86" s="32"/>
      <c r="AC86" s="30"/>
      <c r="AD86" s="30"/>
      <c r="AE86" s="11"/>
      <c r="AF86" s="11"/>
      <c r="AG86" s="11"/>
      <c r="AH86" s="11"/>
      <c r="AI86" s="11"/>
      <c r="AJ86" s="11"/>
      <c r="AK86" s="11"/>
      <c r="AL86" s="7"/>
      <c r="AM86" s="7"/>
      <c r="AN86" s="7"/>
    </row>
    <row r="87" spans="1:40" ht="17.100000000000001" customHeight="1">
      <c r="A87" s="7"/>
      <c r="B87" s="11"/>
      <c r="C87" s="19">
        <v>4100</v>
      </c>
      <c r="D87" s="21"/>
      <c r="E87" s="33"/>
      <c r="F87" s="33"/>
      <c r="G87" s="32"/>
      <c r="H87" s="32"/>
      <c r="I87" s="30"/>
      <c r="J87" s="30"/>
      <c r="K87" s="11"/>
      <c r="L87" s="11"/>
      <c r="M87" s="11"/>
      <c r="N87" s="11"/>
      <c r="O87" s="11"/>
      <c r="P87" s="11"/>
      <c r="Q87" s="11"/>
      <c r="R87" s="7"/>
      <c r="S87" s="7"/>
      <c r="T87" s="7"/>
      <c r="U87" s="7"/>
      <c r="V87" s="7"/>
      <c r="W87" s="19">
        <v>4100</v>
      </c>
      <c r="X87" s="21"/>
      <c r="Y87" s="33"/>
      <c r="Z87" s="33"/>
      <c r="AA87" s="32"/>
      <c r="AB87" s="32"/>
      <c r="AC87" s="30"/>
      <c r="AD87" s="30"/>
      <c r="AE87" s="11"/>
      <c r="AF87" s="11"/>
      <c r="AG87" s="11"/>
      <c r="AH87" s="11"/>
      <c r="AI87" s="11"/>
      <c r="AJ87" s="11"/>
      <c r="AK87" s="11"/>
      <c r="AL87" s="7"/>
      <c r="AM87" s="7"/>
      <c r="AN87" s="7"/>
    </row>
    <row r="88" spans="1:40" ht="17.100000000000001" customHeight="1">
      <c r="A88" s="7"/>
      <c r="B88" s="11"/>
      <c r="C88" s="19">
        <v>4200</v>
      </c>
      <c r="D88" s="21"/>
      <c r="E88" s="33"/>
      <c r="F88" s="33"/>
      <c r="G88" s="32"/>
      <c r="H88" s="32"/>
      <c r="I88" s="30"/>
      <c r="J88" s="30"/>
      <c r="K88" s="11"/>
      <c r="L88" s="11"/>
      <c r="M88" s="11"/>
      <c r="N88" s="11"/>
      <c r="O88" s="11"/>
      <c r="P88" s="11"/>
      <c r="Q88" s="11"/>
      <c r="R88" s="7"/>
      <c r="S88" s="7"/>
      <c r="T88" s="7"/>
      <c r="U88" s="7"/>
      <c r="V88" s="7"/>
      <c r="W88" s="19">
        <v>4200</v>
      </c>
      <c r="X88" s="21"/>
      <c r="Y88" s="33"/>
      <c r="Z88" s="33"/>
      <c r="AA88" s="32"/>
      <c r="AB88" s="32"/>
      <c r="AC88" s="30"/>
      <c r="AD88" s="30"/>
      <c r="AE88" s="11"/>
      <c r="AF88" s="11"/>
      <c r="AG88" s="11"/>
      <c r="AH88" s="11"/>
      <c r="AI88" s="11"/>
      <c r="AJ88" s="11"/>
      <c r="AK88" s="11"/>
      <c r="AL88" s="7"/>
      <c r="AM88" s="7"/>
      <c r="AN88" s="7"/>
    </row>
    <row r="89" spans="1:40" ht="17.100000000000001" customHeight="1">
      <c r="A89" s="7"/>
      <c r="B89" s="7"/>
      <c r="C89" s="19">
        <v>4300</v>
      </c>
      <c r="D89" s="21"/>
      <c r="E89" s="33"/>
      <c r="F89" s="33"/>
      <c r="G89" s="32"/>
      <c r="H89" s="32"/>
      <c r="I89" s="29"/>
      <c r="J89" s="29"/>
      <c r="K89" s="7"/>
      <c r="L89" s="7"/>
      <c r="M89" s="7"/>
      <c r="N89" s="7"/>
      <c r="O89" s="7"/>
      <c r="P89" s="7"/>
      <c r="Q89" s="11"/>
      <c r="R89" s="7"/>
      <c r="S89" s="7"/>
      <c r="T89" s="7"/>
      <c r="U89" s="7"/>
      <c r="V89" s="7"/>
      <c r="W89" s="19">
        <v>4300</v>
      </c>
      <c r="X89" s="21"/>
      <c r="Y89" s="33"/>
      <c r="Z89" s="33"/>
      <c r="AA89" s="32"/>
      <c r="AB89" s="32"/>
      <c r="AC89" s="29"/>
      <c r="AD89" s="29"/>
      <c r="AE89" s="7"/>
      <c r="AF89" s="7"/>
      <c r="AG89" s="7"/>
      <c r="AH89" s="7"/>
      <c r="AI89" s="7"/>
      <c r="AJ89" s="7"/>
      <c r="AK89" s="11"/>
      <c r="AL89" s="7"/>
      <c r="AM89" s="7"/>
      <c r="AN89" s="7"/>
    </row>
    <row r="90" spans="1:40" ht="17.100000000000001" customHeight="1">
      <c r="A90" s="7"/>
      <c r="B90" s="7"/>
      <c r="C90" s="19">
        <v>4400</v>
      </c>
      <c r="D90" s="21"/>
      <c r="E90" s="33"/>
      <c r="F90" s="33"/>
      <c r="G90" s="32"/>
      <c r="H90" s="32"/>
      <c r="I90" s="29"/>
      <c r="J90" s="29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19">
        <v>4400</v>
      </c>
      <c r="X90" s="21"/>
      <c r="Y90" s="33"/>
      <c r="Z90" s="33"/>
      <c r="AA90" s="32"/>
      <c r="AB90" s="32"/>
      <c r="AC90" s="29"/>
      <c r="AD90" s="29"/>
      <c r="AE90" s="7"/>
      <c r="AF90" s="7"/>
      <c r="AG90" s="7"/>
      <c r="AH90" s="7"/>
      <c r="AI90" s="7"/>
      <c r="AJ90" s="7"/>
      <c r="AK90" s="7"/>
      <c r="AL90" s="7"/>
      <c r="AM90" s="7"/>
      <c r="AN90" s="7"/>
    </row>
    <row r="91" spans="1:40" ht="17.100000000000001" customHeight="1">
      <c r="A91" s="7"/>
      <c r="B91" s="13"/>
      <c r="C91" s="19">
        <v>4500</v>
      </c>
      <c r="D91" s="21"/>
      <c r="E91" s="33"/>
      <c r="F91" s="33"/>
      <c r="G91" s="32"/>
      <c r="H91" s="32"/>
      <c r="I91" s="29"/>
      <c r="J91" s="29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19">
        <v>4500</v>
      </c>
      <c r="X91" s="21"/>
      <c r="Y91" s="33"/>
      <c r="Z91" s="33"/>
      <c r="AA91" s="32"/>
      <c r="AB91" s="32"/>
      <c r="AC91" s="29"/>
      <c r="AD91" s="29"/>
      <c r="AE91" s="7"/>
      <c r="AF91" s="7"/>
      <c r="AG91" s="7"/>
      <c r="AH91" s="7"/>
      <c r="AI91" s="7"/>
      <c r="AJ91" s="7"/>
      <c r="AK91" s="7"/>
      <c r="AL91" s="7"/>
      <c r="AM91" s="7"/>
      <c r="AN91" s="7"/>
    </row>
    <row r="92" spans="1:40" ht="17.100000000000001" customHeight="1">
      <c r="A92" s="7"/>
      <c r="B92" s="11"/>
      <c r="C92" s="19">
        <v>4600</v>
      </c>
      <c r="D92" s="21"/>
      <c r="E92" s="33"/>
      <c r="F92" s="33"/>
      <c r="G92" s="32"/>
      <c r="H92" s="32"/>
      <c r="I92" s="30"/>
      <c r="J92" s="30"/>
      <c r="K92" s="11"/>
      <c r="L92" s="11"/>
      <c r="M92" s="11"/>
      <c r="N92" s="11"/>
      <c r="O92" s="11"/>
      <c r="P92" s="11"/>
      <c r="Q92" s="7"/>
      <c r="R92" s="7"/>
      <c r="S92" s="7"/>
      <c r="T92" s="7"/>
      <c r="U92" s="7"/>
      <c r="V92" s="7"/>
      <c r="W92" s="19">
        <v>4600</v>
      </c>
      <c r="X92" s="21"/>
      <c r="Y92" s="33"/>
      <c r="Z92" s="33"/>
      <c r="AA92" s="32"/>
      <c r="AB92" s="32"/>
      <c r="AC92" s="30"/>
      <c r="AD92" s="30"/>
      <c r="AE92" s="11"/>
      <c r="AF92" s="11"/>
      <c r="AG92" s="11"/>
      <c r="AH92" s="11"/>
      <c r="AI92" s="11"/>
      <c r="AJ92" s="11"/>
      <c r="AK92" s="7"/>
      <c r="AL92" s="7"/>
      <c r="AM92" s="7"/>
      <c r="AN92" s="7"/>
    </row>
    <row r="93" spans="1:40" ht="17.100000000000001" customHeight="1">
      <c r="A93" s="7"/>
      <c r="B93" s="11"/>
      <c r="C93" s="19">
        <v>4700</v>
      </c>
      <c r="D93" s="21"/>
      <c r="E93" s="33"/>
      <c r="F93" s="33"/>
      <c r="G93" s="32"/>
      <c r="H93" s="32"/>
      <c r="I93" s="30"/>
      <c r="J93" s="30"/>
      <c r="K93" s="11"/>
      <c r="L93" s="11"/>
      <c r="M93" s="11"/>
      <c r="N93" s="11"/>
      <c r="O93" s="11"/>
      <c r="P93" s="11"/>
      <c r="Q93" s="11"/>
      <c r="R93" s="7"/>
      <c r="S93" s="7"/>
      <c r="T93" s="7"/>
      <c r="U93" s="7"/>
      <c r="V93" s="7"/>
      <c r="W93" s="19">
        <v>4700</v>
      </c>
      <c r="X93" s="21"/>
      <c r="Y93" s="33"/>
      <c r="Z93" s="33"/>
      <c r="AA93" s="32"/>
      <c r="AB93" s="32"/>
      <c r="AC93" s="30"/>
      <c r="AD93" s="30"/>
      <c r="AE93" s="11"/>
      <c r="AF93" s="11"/>
      <c r="AG93" s="11"/>
      <c r="AH93" s="11"/>
      <c r="AI93" s="11"/>
      <c r="AJ93" s="11"/>
      <c r="AK93" s="11"/>
      <c r="AL93" s="7"/>
      <c r="AM93" s="7"/>
      <c r="AN93" s="7"/>
    </row>
    <row r="94" spans="1:40" ht="17.100000000000001" customHeight="1">
      <c r="A94" s="7"/>
      <c r="B94" s="11"/>
      <c r="C94" s="19">
        <v>4800</v>
      </c>
      <c r="D94" s="21"/>
      <c r="E94" s="33"/>
      <c r="F94" s="33"/>
      <c r="G94" s="32"/>
      <c r="H94" s="32"/>
      <c r="I94" s="30"/>
      <c r="J94" s="30"/>
      <c r="K94" s="11"/>
      <c r="L94" s="11"/>
      <c r="M94" s="11"/>
      <c r="N94" s="11"/>
      <c r="O94" s="11"/>
      <c r="P94" s="11"/>
      <c r="Q94" s="11"/>
      <c r="R94" s="7"/>
      <c r="S94" s="7"/>
      <c r="T94" s="7"/>
      <c r="U94" s="7"/>
      <c r="V94" s="7"/>
      <c r="W94" s="19">
        <v>4800</v>
      </c>
      <c r="X94" s="21"/>
      <c r="Y94" s="33"/>
      <c r="Z94" s="33"/>
      <c r="AA94" s="32"/>
      <c r="AB94" s="32"/>
      <c r="AC94" s="30"/>
      <c r="AD94" s="30"/>
      <c r="AE94" s="11"/>
      <c r="AF94" s="11"/>
      <c r="AG94" s="11"/>
      <c r="AH94" s="11"/>
      <c r="AI94" s="11"/>
      <c r="AJ94" s="11"/>
      <c r="AK94" s="11"/>
      <c r="AL94" s="7"/>
      <c r="AM94" s="7"/>
      <c r="AN94" s="7"/>
    </row>
    <row r="95" spans="1:40" ht="17.100000000000001" customHeight="1">
      <c r="A95" s="7"/>
      <c r="B95" s="11"/>
      <c r="C95" s="19">
        <v>4900</v>
      </c>
      <c r="D95" s="21"/>
      <c r="E95" s="33"/>
      <c r="F95" s="33"/>
      <c r="G95" s="32"/>
      <c r="H95" s="32"/>
      <c r="I95" s="30"/>
      <c r="J95" s="30"/>
      <c r="K95" s="11"/>
      <c r="L95" s="11"/>
      <c r="M95" s="11"/>
      <c r="N95" s="11"/>
      <c r="O95" s="11"/>
      <c r="P95" s="11"/>
      <c r="Q95" s="11"/>
      <c r="R95" s="7"/>
      <c r="S95" s="7"/>
      <c r="T95" s="7"/>
      <c r="U95" s="7"/>
      <c r="V95" s="7"/>
      <c r="W95" s="19">
        <v>4900</v>
      </c>
      <c r="X95" s="21"/>
      <c r="Y95" s="33"/>
      <c r="Z95" s="33"/>
      <c r="AA95" s="32"/>
      <c r="AB95" s="32"/>
      <c r="AC95" s="30"/>
      <c r="AD95" s="30"/>
      <c r="AE95" s="11"/>
      <c r="AF95" s="11"/>
      <c r="AG95" s="11"/>
      <c r="AH95" s="11"/>
      <c r="AI95" s="11"/>
      <c r="AJ95" s="11"/>
      <c r="AK95" s="11"/>
      <c r="AL95" s="7"/>
      <c r="AM95" s="7"/>
      <c r="AN95" s="7"/>
    </row>
    <row r="96" spans="1:40" ht="17.100000000000001" customHeight="1">
      <c r="A96" s="7"/>
      <c r="B96" s="11"/>
      <c r="C96" s="19">
        <v>5000</v>
      </c>
      <c r="D96" s="21"/>
      <c r="E96" s="33"/>
      <c r="F96" s="33"/>
      <c r="G96" s="32"/>
      <c r="H96" s="32"/>
      <c r="I96" s="30"/>
      <c r="J96" s="30"/>
      <c r="K96" s="11"/>
      <c r="L96" s="11"/>
      <c r="M96" s="11"/>
      <c r="N96" s="11"/>
      <c r="O96" s="11"/>
      <c r="P96" s="11"/>
      <c r="Q96" s="11"/>
      <c r="R96" s="7"/>
      <c r="S96" s="7"/>
      <c r="T96" s="7"/>
      <c r="U96" s="7"/>
      <c r="V96" s="7"/>
      <c r="W96" s="19">
        <v>5000</v>
      </c>
      <c r="X96" s="21"/>
      <c r="Y96" s="33"/>
      <c r="Z96" s="33"/>
      <c r="AA96" s="32"/>
      <c r="AB96" s="32"/>
      <c r="AC96" s="30"/>
      <c r="AD96" s="30"/>
      <c r="AE96" s="11"/>
      <c r="AF96" s="11"/>
      <c r="AG96" s="11"/>
      <c r="AH96" s="11"/>
      <c r="AI96" s="11"/>
      <c r="AJ96" s="11"/>
      <c r="AK96" s="11"/>
      <c r="AL96" s="7"/>
      <c r="AM96" s="7"/>
      <c r="AN96" s="7"/>
    </row>
    <row r="97" spans="1:40" ht="17.100000000000001" customHeight="1">
      <c r="A97" s="7"/>
      <c r="B97" s="11"/>
      <c r="C97" s="19">
        <v>5100</v>
      </c>
      <c r="D97" s="21"/>
      <c r="E97" s="33"/>
      <c r="F97" s="33"/>
      <c r="G97" s="32"/>
      <c r="H97" s="32"/>
      <c r="I97" s="30"/>
      <c r="J97" s="30"/>
      <c r="K97" s="11"/>
      <c r="L97" s="11"/>
      <c r="M97" s="11"/>
      <c r="N97" s="11"/>
      <c r="O97" s="11"/>
      <c r="P97" s="11"/>
      <c r="Q97" s="11"/>
      <c r="R97" s="7"/>
      <c r="S97" s="7"/>
      <c r="T97" s="7"/>
      <c r="U97" s="7"/>
      <c r="V97" s="7"/>
      <c r="W97" s="19">
        <v>5100</v>
      </c>
      <c r="X97" s="21"/>
      <c r="Y97" s="33"/>
      <c r="Z97" s="33"/>
      <c r="AA97" s="32"/>
      <c r="AB97" s="32"/>
      <c r="AC97" s="30"/>
      <c r="AD97" s="30"/>
      <c r="AE97" s="11"/>
      <c r="AF97" s="11"/>
      <c r="AG97" s="11"/>
      <c r="AH97" s="11"/>
      <c r="AI97" s="11"/>
      <c r="AJ97" s="11"/>
      <c r="AK97" s="11"/>
      <c r="AL97" s="7"/>
      <c r="AM97" s="7"/>
      <c r="AN97" s="7"/>
    </row>
    <row r="98" spans="1:40" ht="17.100000000000001" customHeight="1">
      <c r="A98" s="7"/>
      <c r="B98" s="7"/>
      <c r="C98" s="19">
        <v>5200</v>
      </c>
      <c r="D98" s="21"/>
      <c r="E98" s="33"/>
      <c r="F98" s="33"/>
      <c r="G98" s="32"/>
      <c r="H98" s="32"/>
      <c r="I98" s="29"/>
      <c r="J98" s="29"/>
      <c r="K98" s="7"/>
      <c r="L98" s="7"/>
      <c r="M98" s="7"/>
      <c r="N98" s="7"/>
      <c r="O98" s="7"/>
      <c r="P98" s="7"/>
      <c r="Q98" s="11"/>
      <c r="R98" s="7"/>
      <c r="S98" s="7"/>
      <c r="T98" s="7"/>
      <c r="U98" s="7"/>
      <c r="V98" s="7"/>
      <c r="W98" s="19">
        <v>5200</v>
      </c>
      <c r="X98" s="21"/>
      <c r="Y98" s="33"/>
      <c r="Z98" s="33"/>
      <c r="AA98" s="32"/>
      <c r="AB98" s="32"/>
      <c r="AC98" s="29"/>
      <c r="AD98" s="29"/>
      <c r="AE98" s="7"/>
      <c r="AF98" s="7"/>
      <c r="AG98" s="7"/>
      <c r="AH98" s="7"/>
      <c r="AI98" s="7"/>
      <c r="AJ98" s="7"/>
      <c r="AK98" s="11"/>
      <c r="AL98" s="7"/>
      <c r="AM98" s="7"/>
      <c r="AN98" s="7"/>
    </row>
    <row r="99" spans="1:40" ht="17.100000000000001" customHeight="1">
      <c r="A99" s="7"/>
      <c r="B99" s="7"/>
      <c r="C99" s="7"/>
      <c r="D99" s="7"/>
      <c r="E99" s="29"/>
      <c r="F99" s="29"/>
      <c r="G99" s="29"/>
      <c r="H99" s="29"/>
      <c r="I99" s="29"/>
      <c r="J99" s="29"/>
      <c r="K99" s="7"/>
      <c r="L99" s="7"/>
      <c r="M99" s="7"/>
      <c r="N99" s="7"/>
      <c r="O99" s="7"/>
      <c r="P99" s="7"/>
      <c r="Q99" s="11"/>
      <c r="R99" s="7"/>
      <c r="S99" s="7"/>
      <c r="T99" s="7"/>
      <c r="U99" s="7"/>
      <c r="V99" s="7"/>
    </row>
    <row r="100" spans="1:40" ht="17.100000000000001" customHeight="1">
      <c r="A100" s="7"/>
      <c r="B100" s="13"/>
      <c r="C100" s="7"/>
      <c r="D100" s="7"/>
      <c r="E100" s="29"/>
      <c r="F100" s="29"/>
      <c r="G100" s="29"/>
      <c r="H100" s="29"/>
      <c r="I100" s="29"/>
      <c r="J100" s="29"/>
      <c r="K100" s="7"/>
      <c r="L100" s="7"/>
      <c r="M100" s="7"/>
      <c r="N100" s="7"/>
      <c r="O100" s="7"/>
      <c r="P100" s="7"/>
      <c r="Q100" s="11"/>
      <c r="R100" s="7"/>
      <c r="S100" s="7"/>
      <c r="T100" s="7"/>
      <c r="U100" s="7"/>
      <c r="V100" s="7"/>
    </row>
    <row r="101" spans="1:40" ht="17.100000000000001" customHeight="1">
      <c r="A101" s="7"/>
      <c r="B101" s="11"/>
      <c r="C101" s="11"/>
      <c r="D101" s="11"/>
      <c r="E101" s="42"/>
      <c r="F101" s="42"/>
      <c r="G101" s="42"/>
      <c r="H101" s="42"/>
      <c r="I101" s="42"/>
      <c r="J101" s="42"/>
      <c r="K101" s="37"/>
      <c r="L101" s="37"/>
      <c r="M101" s="37"/>
      <c r="N101" s="37"/>
      <c r="O101" s="37"/>
      <c r="P101" s="37"/>
      <c r="Q101" s="11"/>
      <c r="R101" s="11"/>
      <c r="S101" s="11"/>
      <c r="T101" s="11"/>
      <c r="U101" s="11"/>
      <c r="V101" s="11"/>
    </row>
    <row r="102" spans="1:40" ht="17.100000000000001" customHeight="1">
      <c r="A102" s="7"/>
      <c r="B102" s="11"/>
      <c r="C102" s="11"/>
      <c r="D102" s="11"/>
      <c r="E102" s="42"/>
      <c r="F102" s="42"/>
      <c r="G102" s="42"/>
      <c r="H102" s="42"/>
      <c r="I102" s="42"/>
      <c r="J102" s="42"/>
      <c r="K102" s="37"/>
      <c r="L102" s="37"/>
      <c r="M102" s="37"/>
      <c r="N102" s="37"/>
      <c r="O102" s="37"/>
      <c r="P102" s="37"/>
      <c r="Q102" s="11"/>
      <c r="R102" s="11"/>
      <c r="S102" s="37"/>
      <c r="T102" s="37"/>
      <c r="U102" s="37"/>
      <c r="V102" s="37"/>
    </row>
    <row r="103" spans="1:40" ht="17.100000000000001" customHeight="1">
      <c r="A103" s="7"/>
      <c r="B103" s="11"/>
      <c r="C103" s="11"/>
      <c r="D103" s="11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11"/>
      <c r="R103" s="11"/>
      <c r="S103" s="37"/>
      <c r="T103" s="37"/>
      <c r="U103" s="37"/>
      <c r="V103" s="37"/>
    </row>
    <row r="104" spans="1:40" ht="17.100000000000001" customHeight="1">
      <c r="A104" s="7"/>
      <c r="B104" s="11"/>
      <c r="C104" s="11"/>
      <c r="D104" s="11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11"/>
      <c r="R104" s="11"/>
      <c r="S104" s="37"/>
      <c r="T104" s="37"/>
      <c r="U104" s="37"/>
      <c r="V104" s="37"/>
    </row>
    <row r="105" spans="1:40" ht="17.100000000000001" customHeight="1">
      <c r="A105" s="7"/>
      <c r="B105" s="11"/>
      <c r="C105" s="11"/>
      <c r="D105" s="11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11"/>
      <c r="R105" s="11"/>
      <c r="S105" s="37"/>
      <c r="T105" s="37"/>
      <c r="U105" s="37"/>
      <c r="V105" s="37"/>
    </row>
    <row r="106" spans="1:40" ht="17.100000000000001" customHeight="1">
      <c r="A106" s="7"/>
      <c r="B106" s="11"/>
      <c r="C106" s="11"/>
      <c r="D106" s="11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7"/>
      <c r="R106" s="11"/>
      <c r="S106" s="37"/>
      <c r="T106" s="37"/>
      <c r="U106" s="37"/>
      <c r="V106" s="37"/>
    </row>
    <row r="107" spans="1:40" ht="17.100000000000001" customHeight="1">
      <c r="A107" s="7"/>
      <c r="B107" s="11"/>
      <c r="C107" s="11"/>
      <c r="D107" s="11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7"/>
      <c r="R107" s="11"/>
      <c r="S107" s="37"/>
      <c r="T107" s="37"/>
      <c r="U107" s="37"/>
      <c r="V107" s="37"/>
    </row>
    <row r="108" spans="1:40" ht="17.100000000000001" customHeight="1">
      <c r="A108" s="7"/>
      <c r="B108" s="11"/>
      <c r="C108" s="11"/>
      <c r="D108" s="11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7"/>
      <c r="R108" s="11"/>
      <c r="S108" s="37"/>
      <c r="T108" s="37"/>
      <c r="U108" s="37"/>
      <c r="V108" s="37"/>
    </row>
    <row r="109" spans="1:40" ht="17.100000000000001" customHeight="1">
      <c r="A109" s="7"/>
      <c r="B109" s="11"/>
      <c r="C109" s="11"/>
      <c r="D109" s="11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7"/>
      <c r="R109" s="11"/>
      <c r="S109" s="37"/>
      <c r="T109" s="37"/>
      <c r="U109" s="37"/>
      <c r="V109" s="37"/>
    </row>
    <row r="110" spans="1:40" ht="17.100000000000001" customHeight="1">
      <c r="A110" s="7"/>
      <c r="B110" s="11"/>
      <c r="C110" s="11"/>
      <c r="D110" s="11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7"/>
      <c r="R110" s="11"/>
      <c r="S110" s="37"/>
      <c r="T110" s="37"/>
      <c r="U110" s="37"/>
      <c r="V110" s="37"/>
    </row>
    <row r="111" spans="1:40" ht="17.100000000000001" customHeight="1">
      <c r="A111" s="7"/>
      <c r="B111" s="11"/>
      <c r="C111" s="11"/>
      <c r="D111" s="11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7"/>
      <c r="R111" s="11"/>
      <c r="S111" s="37"/>
      <c r="T111" s="37"/>
      <c r="U111" s="37"/>
      <c r="V111" s="37"/>
    </row>
    <row r="112" spans="1:40" ht="17.100000000000001" customHeight="1">
      <c r="A112" s="7"/>
      <c r="B112" s="11"/>
      <c r="C112" s="11"/>
      <c r="D112" s="11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7"/>
      <c r="R112" s="11"/>
      <c r="S112" s="37"/>
      <c r="T112" s="37"/>
      <c r="U112" s="37"/>
      <c r="V112" s="37"/>
    </row>
    <row r="113" spans="1:22" ht="17.100000000000001" customHeight="1">
      <c r="A113" s="7"/>
      <c r="B113" s="11"/>
      <c r="C113" s="11"/>
      <c r="D113" s="11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7"/>
      <c r="R113" s="11"/>
      <c r="S113" s="37"/>
      <c r="T113" s="37"/>
      <c r="U113" s="37"/>
      <c r="V113" s="37"/>
    </row>
    <row r="114" spans="1:22" ht="17.100000000000001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</row>
    <row r="115" spans="1:22" ht="17.100000000000001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</row>
    <row r="116" spans="1:22" ht="17.100000000000001" customHeight="1">
      <c r="A116" s="7"/>
      <c r="B116" s="13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</row>
    <row r="117" spans="1:22" ht="17.100000000000001" customHeight="1">
      <c r="A117" s="7"/>
      <c r="B117" s="7"/>
      <c r="C117" s="7"/>
      <c r="D117" s="37"/>
      <c r="E117" s="37"/>
      <c r="F117" s="37"/>
      <c r="G117" s="37"/>
      <c r="H117" s="37"/>
      <c r="I117" s="3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</row>
    <row r="118" spans="1:22" ht="17.100000000000001" customHeight="1">
      <c r="A118" s="7"/>
      <c r="B118" s="37"/>
      <c r="C118" s="37"/>
      <c r="D118" s="37"/>
      <c r="E118" s="37"/>
      <c r="F118" s="37"/>
      <c r="G118" s="37"/>
      <c r="H118" s="37"/>
      <c r="I118" s="3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</row>
    <row r="119" spans="1:22" ht="17.100000000000001" customHeight="1">
      <c r="A119" s="7"/>
      <c r="B119" s="37"/>
      <c r="C119" s="37"/>
      <c r="D119" s="37"/>
      <c r="E119" s="37"/>
      <c r="F119" s="37"/>
      <c r="G119" s="37"/>
      <c r="H119" s="37"/>
      <c r="I119" s="3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</row>
    <row r="120" spans="1:22" ht="17.100000000000001" customHeight="1">
      <c r="A120" s="7"/>
      <c r="B120" s="37"/>
      <c r="C120" s="37"/>
      <c r="D120" s="37"/>
      <c r="E120" s="37"/>
      <c r="F120" s="37"/>
      <c r="G120" s="37"/>
      <c r="H120" s="37"/>
      <c r="I120" s="3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</row>
    <row r="121" spans="1:22" ht="17.100000000000001" customHeight="1">
      <c r="A121" s="7"/>
      <c r="B121" s="37"/>
      <c r="C121" s="37"/>
      <c r="D121" s="37"/>
      <c r="E121" s="37"/>
      <c r="F121" s="37"/>
      <c r="G121" s="37"/>
      <c r="H121" s="37"/>
      <c r="I121" s="3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</row>
    <row r="122" spans="1:22" ht="17.100000000000001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</row>
    <row r="123" spans="1:22" ht="17.100000000000001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</row>
    <row r="124" spans="1:22" ht="17.100000000000001" customHeight="1">
      <c r="A124" s="7"/>
      <c r="B124" s="13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</row>
    <row r="125" spans="1:22" ht="17.100000000000001" customHeight="1">
      <c r="A125" s="7"/>
      <c r="B125" s="37"/>
      <c r="C125" s="37"/>
      <c r="D125" s="37"/>
      <c r="E125" s="3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</row>
    <row r="126" spans="1:22" ht="17.100000000000001" customHeight="1">
      <c r="A126" s="7"/>
      <c r="B126" s="37"/>
      <c r="C126" s="37"/>
      <c r="D126" s="37"/>
      <c r="E126" s="37"/>
      <c r="F126" s="11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</row>
    <row r="127" spans="1:22" ht="17.100000000000001" customHeight="1">
      <c r="A127" s="7"/>
      <c r="B127" s="37"/>
      <c r="C127" s="37"/>
      <c r="D127" s="37"/>
      <c r="E127" s="37"/>
      <c r="F127" s="11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</row>
    <row r="128" spans="1:22" ht="17.100000000000001" customHeight="1">
      <c r="A128" s="7"/>
      <c r="B128" s="37"/>
      <c r="C128" s="37"/>
      <c r="D128" s="37"/>
      <c r="E128" s="37"/>
      <c r="F128" s="11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</row>
    <row r="129" spans="1:22" ht="17.100000000000001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</row>
    <row r="130" spans="1:22" ht="17.100000000000001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</row>
    <row r="131" spans="1:22" ht="17.100000000000001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</row>
    <row r="132" spans="1:22" ht="17.100000000000001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</row>
    <row r="133" spans="1:22" ht="17.100000000000001" customHeight="1">
      <c r="A133" s="7"/>
      <c r="B133" s="14"/>
      <c r="C133" s="12"/>
      <c r="D133" s="12"/>
      <c r="E133" s="12"/>
      <c r="F133" s="12"/>
      <c r="G133" s="7"/>
      <c r="H133" s="7"/>
      <c r="I133" s="7"/>
      <c r="J133" s="7"/>
      <c r="K133" s="7"/>
      <c r="L133" s="7"/>
      <c r="M133" s="7"/>
      <c r="N133" s="7"/>
      <c r="O133" s="7"/>
      <c r="P133" s="7"/>
      <c r="R133" s="7"/>
      <c r="S133" s="7"/>
      <c r="T133" s="7"/>
      <c r="U133" s="7"/>
      <c r="V133" s="7"/>
    </row>
    <row r="134" spans="1:22" ht="17.100000000000001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R134" s="7"/>
      <c r="S134" s="7"/>
      <c r="T134" s="7"/>
      <c r="U134" s="7"/>
      <c r="V134" s="7"/>
    </row>
    <row r="135" spans="1:22" ht="17.100000000000001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R135" s="7"/>
      <c r="S135" s="7"/>
      <c r="T135" s="7"/>
      <c r="U135" s="7"/>
      <c r="V135" s="7"/>
    </row>
    <row r="136" spans="1:22" ht="17.100000000000001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R136" s="7"/>
      <c r="S136" s="7"/>
      <c r="T136" s="7"/>
      <c r="U136" s="7"/>
      <c r="V136" s="7"/>
    </row>
    <row r="137" spans="1:22" ht="17.100000000000001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R137" s="7"/>
      <c r="S137" s="7"/>
      <c r="T137" s="7"/>
      <c r="U137" s="7"/>
      <c r="V137" s="7"/>
    </row>
    <row r="138" spans="1:22" ht="17.100000000000001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R138" s="7"/>
      <c r="S138" s="7"/>
      <c r="T138" s="7"/>
      <c r="U138" s="7"/>
      <c r="V138" s="7"/>
    </row>
    <row r="139" spans="1:22" ht="17.100000000000001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R139" s="7"/>
      <c r="S139" s="7"/>
      <c r="T139" s="7"/>
      <c r="U139" s="7"/>
      <c r="V139" s="7"/>
    </row>
    <row r="140" spans="1:22" ht="17.100000000000001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R140" s="7"/>
      <c r="S140" s="7"/>
      <c r="T140" s="7"/>
      <c r="U140" s="7"/>
      <c r="V140" s="7"/>
    </row>
  </sheetData>
  <mergeCells count="221">
    <mergeCell ref="C20:F20"/>
    <mergeCell ref="H20:J20"/>
    <mergeCell ref="M20:P20"/>
    <mergeCell ref="R20:T20"/>
    <mergeCell ref="C21:F21"/>
    <mergeCell ref="H21:J21"/>
    <mergeCell ref="M21:P21"/>
    <mergeCell ref="R21:T21"/>
    <mergeCell ref="C18:F18"/>
    <mergeCell ref="H18:J18"/>
    <mergeCell ref="M18:P18"/>
    <mergeCell ref="R18:T18"/>
    <mergeCell ref="C19:F19"/>
    <mergeCell ref="H19:J19"/>
    <mergeCell ref="M19:P19"/>
    <mergeCell ref="R19:T19"/>
    <mergeCell ref="C24:F24"/>
    <mergeCell ref="H24:J24"/>
    <mergeCell ref="M24:P24"/>
    <mergeCell ref="R24:T24"/>
    <mergeCell ref="C25:F25"/>
    <mergeCell ref="H25:J25"/>
    <mergeCell ref="C22:F22"/>
    <mergeCell ref="H22:J22"/>
    <mergeCell ref="M22:P22"/>
    <mergeCell ref="R22:T22"/>
    <mergeCell ref="C23:F23"/>
    <mergeCell ref="H23:J23"/>
    <mergeCell ref="M23:P23"/>
    <mergeCell ref="R23:T23"/>
    <mergeCell ref="S29:T29"/>
    <mergeCell ref="U29:V29"/>
    <mergeCell ref="M74:N74"/>
    <mergeCell ref="Q28:R28"/>
    <mergeCell ref="S28:T28"/>
    <mergeCell ref="U28:V28"/>
    <mergeCell ref="C29:D29"/>
    <mergeCell ref="G29:H29"/>
    <mergeCell ref="J29:K29"/>
    <mergeCell ref="L29:M29"/>
    <mergeCell ref="N29:O29"/>
    <mergeCell ref="Q29:R29"/>
    <mergeCell ref="C28:D28"/>
    <mergeCell ref="G28:H28"/>
    <mergeCell ref="J28:K28"/>
    <mergeCell ref="L28:M28"/>
    <mergeCell ref="N28:O28"/>
    <mergeCell ref="E101:J101"/>
    <mergeCell ref="K101:P101"/>
    <mergeCell ref="E102:F102"/>
    <mergeCell ref="G102:H102"/>
    <mergeCell ref="I102:J102"/>
    <mergeCell ref="K102:L102"/>
    <mergeCell ref="M102:N102"/>
    <mergeCell ref="O102:P102"/>
    <mergeCell ref="M75:N75"/>
    <mergeCell ref="O75:P75"/>
    <mergeCell ref="S102:T102"/>
    <mergeCell ref="U102:V102"/>
    <mergeCell ref="E103:F103"/>
    <mergeCell ref="G103:H103"/>
    <mergeCell ref="I103:J103"/>
    <mergeCell ref="K103:L103"/>
    <mergeCell ref="M103:N103"/>
    <mergeCell ref="O103:P103"/>
    <mergeCell ref="S103:T103"/>
    <mergeCell ref="U103:V103"/>
    <mergeCell ref="S104:T104"/>
    <mergeCell ref="U104:V104"/>
    <mergeCell ref="E105:F105"/>
    <mergeCell ref="G105:H105"/>
    <mergeCell ref="I105:J105"/>
    <mergeCell ref="K105:L105"/>
    <mergeCell ref="M105:N105"/>
    <mergeCell ref="O105:P105"/>
    <mergeCell ref="S105:T105"/>
    <mergeCell ref="U105:V105"/>
    <mergeCell ref="E104:F104"/>
    <mergeCell ref="G104:H104"/>
    <mergeCell ref="I104:J104"/>
    <mergeCell ref="K104:L104"/>
    <mergeCell ref="M104:N104"/>
    <mergeCell ref="O104:P104"/>
    <mergeCell ref="S106:T106"/>
    <mergeCell ref="U106:V106"/>
    <mergeCell ref="E107:F107"/>
    <mergeCell ref="G107:H107"/>
    <mergeCell ref="I107:J107"/>
    <mergeCell ref="K107:L107"/>
    <mergeCell ref="M107:N107"/>
    <mergeCell ref="O107:P107"/>
    <mergeCell ref="S107:T107"/>
    <mergeCell ref="U107:V107"/>
    <mergeCell ref="E106:F106"/>
    <mergeCell ref="G106:H106"/>
    <mergeCell ref="I106:J106"/>
    <mergeCell ref="K106:L106"/>
    <mergeCell ref="M106:N106"/>
    <mergeCell ref="O106:P106"/>
    <mergeCell ref="S108:T108"/>
    <mergeCell ref="U108:V108"/>
    <mergeCell ref="E109:F109"/>
    <mergeCell ref="G109:H109"/>
    <mergeCell ref="I109:J109"/>
    <mergeCell ref="K109:L109"/>
    <mergeCell ref="M109:N109"/>
    <mergeCell ref="O109:P109"/>
    <mergeCell ref="S109:T109"/>
    <mergeCell ref="U109:V109"/>
    <mergeCell ref="E108:F108"/>
    <mergeCell ref="G108:H108"/>
    <mergeCell ref="I108:J108"/>
    <mergeCell ref="K108:L108"/>
    <mergeCell ref="M108:N108"/>
    <mergeCell ref="O108:P108"/>
    <mergeCell ref="S110:T110"/>
    <mergeCell ref="U110:V110"/>
    <mergeCell ref="E111:F111"/>
    <mergeCell ref="G111:H111"/>
    <mergeCell ref="I111:J111"/>
    <mergeCell ref="K111:L111"/>
    <mergeCell ref="M111:N111"/>
    <mergeCell ref="O111:P111"/>
    <mergeCell ref="S111:T111"/>
    <mergeCell ref="U111:V111"/>
    <mergeCell ref="E110:F110"/>
    <mergeCell ref="G110:H110"/>
    <mergeCell ref="I110:J110"/>
    <mergeCell ref="K110:L110"/>
    <mergeCell ref="M110:N110"/>
    <mergeCell ref="O110:P110"/>
    <mergeCell ref="S112:T112"/>
    <mergeCell ref="U112:V112"/>
    <mergeCell ref="E113:F113"/>
    <mergeCell ref="G113:H113"/>
    <mergeCell ref="I113:J113"/>
    <mergeCell ref="K113:L113"/>
    <mergeCell ref="M113:N113"/>
    <mergeCell ref="O113:P113"/>
    <mergeCell ref="S113:T113"/>
    <mergeCell ref="U113:V113"/>
    <mergeCell ref="E112:F112"/>
    <mergeCell ref="G112:H112"/>
    <mergeCell ref="I112:J112"/>
    <mergeCell ref="K112:L112"/>
    <mergeCell ref="M112:N112"/>
    <mergeCell ref="O112:P112"/>
    <mergeCell ref="H119:I119"/>
    <mergeCell ref="B126:C126"/>
    <mergeCell ref="D126:E126"/>
    <mergeCell ref="F120:G120"/>
    <mergeCell ref="D117:E117"/>
    <mergeCell ref="F117:G117"/>
    <mergeCell ref="H117:I117"/>
    <mergeCell ref="B118:C118"/>
    <mergeCell ref="D118:E118"/>
    <mergeCell ref="F118:G118"/>
    <mergeCell ref="H118:I118"/>
    <mergeCell ref="H120:I120"/>
    <mergeCell ref="B121:C121"/>
    <mergeCell ref="D121:E121"/>
    <mergeCell ref="F121:G121"/>
    <mergeCell ref="H121:I121"/>
    <mergeCell ref="B125:C125"/>
    <mergeCell ref="D125:E125"/>
    <mergeCell ref="B127:C127"/>
    <mergeCell ref="D127:E127"/>
    <mergeCell ref="B128:C128"/>
    <mergeCell ref="D128:E128"/>
    <mergeCell ref="B120:C120"/>
    <mergeCell ref="D120:E120"/>
    <mergeCell ref="B119:C119"/>
    <mergeCell ref="D119:E119"/>
    <mergeCell ref="F119:G119"/>
    <mergeCell ref="W20:Z20"/>
    <mergeCell ref="AB20:AD20"/>
    <mergeCell ref="AG20:AJ20"/>
    <mergeCell ref="AL20:AN20"/>
    <mergeCell ref="W21:Z21"/>
    <mergeCell ref="AB21:AD21"/>
    <mergeCell ref="AG21:AJ21"/>
    <mergeCell ref="AL21:AN21"/>
    <mergeCell ref="W18:Z18"/>
    <mergeCell ref="AB18:AD18"/>
    <mergeCell ref="AG18:AJ18"/>
    <mergeCell ref="AL18:AN18"/>
    <mergeCell ref="W19:Z19"/>
    <mergeCell ref="AB19:AD19"/>
    <mergeCell ref="AG19:AJ19"/>
    <mergeCell ref="AL19:AN19"/>
    <mergeCell ref="W24:Z24"/>
    <mergeCell ref="AB24:AD24"/>
    <mergeCell ref="AG24:AJ24"/>
    <mergeCell ref="AL24:AN24"/>
    <mergeCell ref="W25:Z25"/>
    <mergeCell ref="AB25:AD25"/>
    <mergeCell ref="W22:Z22"/>
    <mergeCell ref="AB22:AD22"/>
    <mergeCell ref="AG22:AJ22"/>
    <mergeCell ref="AL22:AN22"/>
    <mergeCell ref="W23:Z23"/>
    <mergeCell ref="AB23:AD23"/>
    <mergeCell ref="AG23:AJ23"/>
    <mergeCell ref="AL23:AN23"/>
    <mergeCell ref="AG74:AH74"/>
    <mergeCell ref="AG75:AH75"/>
    <mergeCell ref="AI75:AJ75"/>
    <mergeCell ref="AM28:AN28"/>
    <mergeCell ref="W29:X29"/>
    <mergeCell ref="AA29:AB29"/>
    <mergeCell ref="AD29:AE29"/>
    <mergeCell ref="AF29:AG29"/>
    <mergeCell ref="AH29:AI29"/>
    <mergeCell ref="AK29:AL29"/>
    <mergeCell ref="AM29:AN29"/>
    <mergeCell ref="W28:X28"/>
    <mergeCell ref="AA28:AB28"/>
    <mergeCell ref="AD28:AE28"/>
    <mergeCell ref="AF28:AG28"/>
    <mergeCell ref="AH28:AI28"/>
    <mergeCell ref="AK28:AL28"/>
  </mergeCells>
  <phoneticPr fontId="0" type="noConversion"/>
  <pageMargins left="0.75" right="0.75" top="1" bottom="1" header="0" footer="0"/>
  <pageSetup paperSize="9" orientation="portrait" r:id="rId1"/>
  <headerFooter alignWithMargins="0"/>
  <drawing r:id="rId2"/>
  <legacyDrawing r:id="rId3"/>
  <oleObjects>
    <oleObject progId="MSPhotoEd.3" shapeId="5124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B5:J17"/>
  <sheetViews>
    <sheetView workbookViewId="0">
      <selection activeCell="D22" sqref="D22"/>
    </sheetView>
  </sheetViews>
  <sheetFormatPr baseColWidth="10" defaultColWidth="9.140625" defaultRowHeight="12.75"/>
  <cols>
    <col min="1" max="16384" width="9.140625" style="1"/>
  </cols>
  <sheetData>
    <row r="5" spans="2:10">
      <c r="B5" s="4" t="s">
        <v>34</v>
      </c>
    </row>
    <row r="6" spans="2:10">
      <c r="B6" s="46" t="s">
        <v>35</v>
      </c>
      <c r="C6" s="46"/>
      <c r="D6" s="46"/>
      <c r="E6" s="46" t="s">
        <v>36</v>
      </c>
      <c r="F6" s="46"/>
      <c r="G6" s="46"/>
    </row>
    <row r="7" spans="2:10">
      <c r="B7" s="17" t="s">
        <v>37</v>
      </c>
      <c r="C7" s="17" t="s">
        <v>9</v>
      </c>
      <c r="D7" s="17">
        <v>6.24</v>
      </c>
      <c r="E7" s="17" t="s">
        <v>37</v>
      </c>
      <c r="F7" s="17" t="s">
        <v>9</v>
      </c>
      <c r="G7" s="17">
        <v>5.8</v>
      </c>
    </row>
    <row r="8" spans="2:10">
      <c r="B8" s="17" t="s">
        <v>38</v>
      </c>
      <c r="C8" s="17" t="s">
        <v>9</v>
      </c>
      <c r="D8" s="17">
        <v>50</v>
      </c>
      <c r="E8" s="17" t="s">
        <v>38</v>
      </c>
      <c r="F8" s="17" t="s">
        <v>9</v>
      </c>
      <c r="G8" s="17">
        <v>37</v>
      </c>
      <c r="J8" s="18" t="s">
        <v>46</v>
      </c>
    </row>
    <row r="9" spans="2:10">
      <c r="B9" s="17" t="s">
        <v>39</v>
      </c>
      <c r="C9" s="17" t="s">
        <v>9</v>
      </c>
      <c r="D9" s="17">
        <v>50</v>
      </c>
      <c r="E9" s="17" t="s">
        <v>39</v>
      </c>
      <c r="F9" s="17" t="s">
        <v>9</v>
      </c>
      <c r="G9" s="17">
        <v>37</v>
      </c>
    </row>
    <row r="10" spans="2:10">
      <c r="B10" s="1" t="s">
        <v>41</v>
      </c>
      <c r="E10" s="1" t="s">
        <v>41</v>
      </c>
    </row>
    <row r="12" spans="2:10">
      <c r="B12" s="4" t="s">
        <v>40</v>
      </c>
    </row>
    <row r="13" spans="2:10">
      <c r="B13" s="46" t="s">
        <v>35</v>
      </c>
      <c r="C13" s="46"/>
      <c r="D13" s="46"/>
      <c r="E13" s="46" t="s">
        <v>36</v>
      </c>
      <c r="F13" s="46"/>
      <c r="G13" s="46"/>
    </row>
    <row r="14" spans="2:10">
      <c r="B14" s="17" t="s">
        <v>37</v>
      </c>
      <c r="C14" s="17" t="s">
        <v>9</v>
      </c>
      <c r="D14" s="17">
        <v>8.3800000000000008</v>
      </c>
      <c r="E14" s="17" t="s">
        <v>37</v>
      </c>
      <c r="F14" s="17" t="s">
        <v>9</v>
      </c>
      <c r="G14" s="17">
        <v>7.1</v>
      </c>
    </row>
    <row r="15" spans="2:10">
      <c r="B15" s="17" t="s">
        <v>38</v>
      </c>
      <c r="C15" s="17" t="s">
        <v>9</v>
      </c>
      <c r="D15" s="17">
        <v>31.5</v>
      </c>
      <c r="E15" s="17" t="s">
        <v>38</v>
      </c>
      <c r="F15" s="17" t="s">
        <v>9</v>
      </c>
      <c r="G15" s="17">
        <v>26.5</v>
      </c>
    </row>
    <row r="16" spans="2:10">
      <c r="B16" s="17" t="s">
        <v>39</v>
      </c>
      <c r="C16" s="17" t="s">
        <v>9</v>
      </c>
      <c r="D16" s="17">
        <v>31.5</v>
      </c>
      <c r="E16" s="17" t="s">
        <v>39</v>
      </c>
      <c r="F16" s="17" t="s">
        <v>9</v>
      </c>
      <c r="G16" s="17">
        <v>26.5</v>
      </c>
    </row>
    <row r="17" spans="2:5">
      <c r="B17" s="1" t="s">
        <v>41</v>
      </c>
      <c r="E17" s="1" t="s">
        <v>41</v>
      </c>
    </row>
  </sheetData>
  <mergeCells count="4">
    <mergeCell ref="B6:D6"/>
    <mergeCell ref="E6:G6"/>
    <mergeCell ref="B13:D13"/>
    <mergeCell ref="E13:G13"/>
  </mergeCells>
  <phoneticPr fontId="0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corte directo</vt:lpstr>
      <vt:lpstr>ángulo en reposo</vt:lpstr>
    </vt:vector>
  </TitlesOfParts>
  <Company>idiem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idiem</dc:creator>
  <cp:lastModifiedBy>Rafaz</cp:lastModifiedBy>
  <dcterms:created xsi:type="dcterms:W3CDTF">2003-08-11T07:17:01Z</dcterms:created>
  <dcterms:modified xsi:type="dcterms:W3CDTF">2011-12-14T22:19:14Z</dcterms:modified>
</cp:coreProperties>
</file>