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 Chile\Cursos (Como Docente)\Excel Otoño 2023\Clases\Material Clase 02\"/>
    </mc:Choice>
  </mc:AlternateContent>
  <bookViews>
    <workbookView xWindow="0" yWindow="0" windowWidth="19200" windowHeight="7310"/>
  </bookViews>
  <sheets>
    <sheet name="Ej. Ref Relativa" sheetId="2" r:id="rId1"/>
    <sheet name="Ej. Ref Absoluta" sheetId="3" r:id="rId2"/>
    <sheet name="Ej. Ref. Mixta" sheetId="4" r:id="rId3"/>
    <sheet name="Libros" sheetId="1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4" l="1"/>
  <c r="E4" i="4"/>
  <c r="D5" i="4"/>
  <c r="E5" i="4"/>
  <c r="D6" i="4"/>
  <c r="E6" i="4"/>
  <c r="D7" i="4"/>
  <c r="E7" i="4"/>
  <c r="D8" i="4"/>
  <c r="E8" i="4"/>
  <c r="C5" i="4"/>
  <c r="C6" i="4"/>
  <c r="C7" i="4"/>
  <c r="C8" i="4"/>
  <c r="C4" i="4"/>
  <c r="D4" i="3"/>
  <c r="D5" i="3"/>
  <c r="D6" i="3"/>
  <c r="D7" i="3"/>
  <c r="D3" i="3"/>
  <c r="E7" i="2"/>
  <c r="E4" i="2"/>
  <c r="E5" i="2"/>
  <c r="E6" i="2"/>
  <c r="E3" i="2"/>
  <c r="D14" i="1" l="1"/>
  <c r="E14" i="1"/>
  <c r="F14" i="1"/>
  <c r="G14" i="1"/>
  <c r="H14" i="1"/>
  <c r="C14" i="1"/>
  <c r="D13" i="1"/>
  <c r="E13" i="1"/>
  <c r="F13" i="1"/>
  <c r="G13" i="1"/>
  <c r="C13" i="1"/>
  <c r="D12" i="1"/>
  <c r="E12" i="1"/>
  <c r="F12" i="1"/>
  <c r="G12" i="1"/>
  <c r="C12" i="1"/>
  <c r="H6" i="1"/>
  <c r="H7" i="1"/>
  <c r="H5" i="1"/>
  <c r="D7" i="1"/>
  <c r="E7" i="1"/>
  <c r="F7" i="1"/>
  <c r="G7" i="1"/>
  <c r="C7" i="1"/>
  <c r="H13" i="1" l="1"/>
  <c r="H12" i="1"/>
</calcChain>
</file>

<file path=xl/sharedStrings.xml><?xml version="1.0" encoding="utf-8"?>
<sst xmlns="http://schemas.openxmlformats.org/spreadsheetml/2006/main" count="42" uniqueCount="24">
  <si>
    <t>Ingresos</t>
  </si>
  <si>
    <t>Egresos</t>
  </si>
  <si>
    <t>Neto</t>
  </si>
  <si>
    <t>Lunes</t>
  </si>
  <si>
    <t>Martes</t>
  </si>
  <si>
    <t>Miércoles</t>
  </si>
  <si>
    <t>Jueves</t>
  </si>
  <si>
    <t>Viernes</t>
  </si>
  <si>
    <t>Inventario Textos escolares Escuelas RM</t>
  </si>
  <si>
    <t>Pre inicio clases</t>
  </si>
  <si>
    <t>Total</t>
  </si>
  <si>
    <t>Porcentaje</t>
  </si>
  <si>
    <t>Nº Libros</t>
  </si>
  <si>
    <t>Funcionario</t>
  </si>
  <si>
    <t>Pago por hora</t>
  </si>
  <si>
    <t>Horas Trabajadas</t>
  </si>
  <si>
    <t>Pago Total</t>
  </si>
  <si>
    <t>Jorge</t>
  </si>
  <si>
    <t>Cristóbal</t>
  </si>
  <si>
    <t>Ana</t>
  </si>
  <si>
    <t>Josefina</t>
  </si>
  <si>
    <t>Rodrigo</t>
  </si>
  <si>
    <t>Comisión</t>
  </si>
  <si>
    <t>Sueldo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</si>
</sst>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 &quot;$&quot;* #,##0_ ;_ &quot;$&quot;* \-#,##0_ ;_ &quot;$&quot;* &quot;-&quot;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2" fontId="0" fillId="0" borderId="1" xfId="2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42" fontId="0" fillId="0" borderId="1" xfId="0" applyNumberFormat="1" applyBorder="1"/>
    <xf numFmtId="42" fontId="2" fillId="0" borderId="1" xfId="2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0" fillId="0" borderId="1" xfId="1" applyFont="1" applyBorder="1" applyAlignment="1">
      <alignment horizontal="center"/>
    </xf>
  </cellXfs>
  <cellStyles count="3">
    <cellStyle name="Moneda [0]" xfId="2" builtinId="7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8"/>
  <sheetViews>
    <sheetView tabSelected="1" workbookViewId="0"/>
  </sheetViews>
  <sheetFormatPr baseColWidth="10" defaultRowHeight="14.5" x14ac:dyDescent="0.35"/>
  <cols>
    <col min="3" max="3" width="12.54296875" bestFit="1" customWidth="1"/>
    <col min="4" max="4" width="15.36328125" bestFit="1" customWidth="1"/>
  </cols>
  <sheetData>
    <row r="2" spans="2:5" x14ac:dyDescent="0.35">
      <c r="B2" s="1" t="s">
        <v>13</v>
      </c>
      <c r="C2" s="1" t="s">
        <v>14</v>
      </c>
      <c r="D2" s="1" t="s">
        <v>15</v>
      </c>
      <c r="E2" s="1" t="s">
        <v>16</v>
      </c>
    </row>
    <row r="3" spans="2:5" x14ac:dyDescent="0.35">
      <c r="B3" s="2" t="s">
        <v>17</v>
      </c>
      <c r="C3" s="3">
        <v>10000</v>
      </c>
      <c r="D3" s="4">
        <v>5</v>
      </c>
      <c r="E3" s="6">
        <f>C3*D3</f>
        <v>50000</v>
      </c>
    </row>
    <row r="4" spans="2:5" x14ac:dyDescent="0.35">
      <c r="B4" s="2" t="s">
        <v>18</v>
      </c>
      <c r="C4" s="3">
        <v>35000</v>
      </c>
      <c r="D4" s="4">
        <v>7</v>
      </c>
      <c r="E4" s="6">
        <f t="shared" ref="E4:E7" si="0">C4*D4</f>
        <v>245000</v>
      </c>
    </row>
    <row r="5" spans="2:5" x14ac:dyDescent="0.35">
      <c r="B5" s="2" t="s">
        <v>19</v>
      </c>
      <c r="C5" s="3">
        <v>18000</v>
      </c>
      <c r="D5" s="4">
        <v>3</v>
      </c>
      <c r="E5" s="6">
        <f t="shared" si="0"/>
        <v>54000</v>
      </c>
    </row>
    <row r="6" spans="2:5" x14ac:dyDescent="0.35">
      <c r="B6" s="2" t="s">
        <v>20</v>
      </c>
      <c r="C6" s="3">
        <v>90000</v>
      </c>
      <c r="D6" s="4">
        <v>9</v>
      </c>
      <c r="E6" s="6">
        <f t="shared" si="0"/>
        <v>810000</v>
      </c>
    </row>
    <row r="7" spans="2:5" x14ac:dyDescent="0.35">
      <c r="B7" s="2" t="s">
        <v>21</v>
      </c>
      <c r="C7" s="3">
        <v>50000</v>
      </c>
      <c r="D7" s="4">
        <v>6</v>
      </c>
      <c r="E7" s="6">
        <f>C7*D7</f>
        <v>300000</v>
      </c>
    </row>
    <row r="8" spans="2:5" x14ac:dyDescent="0.35">
      <c r="B8" s="5"/>
      <c r="C8" s="5"/>
      <c r="D8" s="5"/>
      <c r="E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7"/>
  <sheetViews>
    <sheetView workbookViewId="0"/>
  </sheetViews>
  <sheetFormatPr baseColWidth="10" defaultRowHeight="14.5" x14ac:dyDescent="0.35"/>
  <cols>
    <col min="3" max="3" width="15.453125" bestFit="1" customWidth="1"/>
    <col min="6" max="6" width="12.6328125" bestFit="1" customWidth="1"/>
  </cols>
  <sheetData>
    <row r="2" spans="2:6" x14ac:dyDescent="0.35">
      <c r="B2" s="1" t="s">
        <v>13</v>
      </c>
      <c r="C2" s="1" t="s">
        <v>15</v>
      </c>
      <c r="D2" s="1" t="s">
        <v>16</v>
      </c>
      <c r="F2" s="1" t="s">
        <v>14</v>
      </c>
    </row>
    <row r="3" spans="2:6" x14ac:dyDescent="0.35">
      <c r="B3" s="2" t="s">
        <v>17</v>
      </c>
      <c r="C3" s="4">
        <v>5</v>
      </c>
      <c r="D3" s="6">
        <f>C3*$F$3</f>
        <v>125000</v>
      </c>
      <c r="F3" s="3">
        <v>25000</v>
      </c>
    </row>
    <row r="4" spans="2:6" x14ac:dyDescent="0.35">
      <c r="B4" s="2" t="s">
        <v>18</v>
      </c>
      <c r="C4" s="4">
        <v>7</v>
      </c>
      <c r="D4" s="6">
        <f t="shared" ref="D4:D7" si="0">C4*$F$3</f>
        <v>175000</v>
      </c>
    </row>
    <row r="5" spans="2:6" x14ac:dyDescent="0.35">
      <c r="B5" s="2" t="s">
        <v>19</v>
      </c>
      <c r="C5" s="4">
        <v>3</v>
      </c>
      <c r="D5" s="6">
        <f t="shared" si="0"/>
        <v>75000</v>
      </c>
    </row>
    <row r="6" spans="2:6" x14ac:dyDescent="0.35">
      <c r="B6" s="2" t="s">
        <v>20</v>
      </c>
      <c r="C6" s="4">
        <v>9</v>
      </c>
      <c r="D6" s="6">
        <f t="shared" si="0"/>
        <v>225000</v>
      </c>
    </row>
    <row r="7" spans="2:6" x14ac:dyDescent="0.35">
      <c r="B7" s="2" t="s">
        <v>21</v>
      </c>
      <c r="C7" s="4">
        <v>6</v>
      </c>
      <c r="D7" s="6">
        <f t="shared" si="0"/>
        <v>150000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8"/>
  <sheetViews>
    <sheetView workbookViewId="0"/>
  </sheetViews>
  <sheetFormatPr baseColWidth="10" defaultRowHeight="14.5" x14ac:dyDescent="0.35"/>
  <sheetData>
    <row r="2" spans="2:5" x14ac:dyDescent="0.35">
      <c r="C2" s="8" t="s">
        <v>22</v>
      </c>
      <c r="D2" s="8"/>
      <c r="E2" s="8"/>
    </row>
    <row r="3" spans="2:5" x14ac:dyDescent="0.35">
      <c r="B3" s="2" t="s">
        <v>23</v>
      </c>
      <c r="C3" s="9">
        <v>0.1</v>
      </c>
      <c r="D3" s="9">
        <v>0.2</v>
      </c>
      <c r="E3" s="9">
        <v>0.3</v>
      </c>
    </row>
    <row r="4" spans="2:5" x14ac:dyDescent="0.35">
      <c r="B4" s="7">
        <v>10000</v>
      </c>
      <c r="C4" s="6">
        <f>$B4*C$3</f>
        <v>1000</v>
      </c>
      <c r="D4" s="6">
        <f t="shared" ref="D4:E4" si="0">$B4*D$3</f>
        <v>2000</v>
      </c>
      <c r="E4" s="6">
        <f t="shared" si="0"/>
        <v>3000</v>
      </c>
    </row>
    <row r="5" spans="2:5" x14ac:dyDescent="0.35">
      <c r="B5" s="7">
        <v>35000</v>
      </c>
      <c r="C5" s="6">
        <f t="shared" ref="C5:E8" si="1">$B5*C$3</f>
        <v>3500</v>
      </c>
      <c r="D5" s="6">
        <f t="shared" si="1"/>
        <v>7000</v>
      </c>
      <c r="E5" s="6">
        <f t="shared" si="1"/>
        <v>10500</v>
      </c>
    </row>
    <row r="6" spans="2:5" x14ac:dyDescent="0.35">
      <c r="B6" s="7">
        <v>18000</v>
      </c>
      <c r="C6" s="6">
        <f t="shared" si="1"/>
        <v>1800</v>
      </c>
      <c r="D6" s="6">
        <f t="shared" si="1"/>
        <v>3600</v>
      </c>
      <c r="E6" s="6">
        <f t="shared" si="1"/>
        <v>5400</v>
      </c>
    </row>
    <row r="7" spans="2:5" x14ac:dyDescent="0.35">
      <c r="B7" s="7">
        <v>90000</v>
      </c>
      <c r="C7" s="6">
        <f t="shared" si="1"/>
        <v>9000</v>
      </c>
      <c r="D7" s="6">
        <f t="shared" si="1"/>
        <v>18000</v>
      </c>
      <c r="E7" s="6">
        <f t="shared" si="1"/>
        <v>27000</v>
      </c>
    </row>
    <row r="8" spans="2:5" x14ac:dyDescent="0.35">
      <c r="B8" s="7">
        <v>50000</v>
      </c>
      <c r="C8" s="6">
        <f t="shared" si="1"/>
        <v>5000</v>
      </c>
      <c r="D8" s="6">
        <f t="shared" si="1"/>
        <v>10000</v>
      </c>
      <c r="E8" s="6">
        <f t="shared" si="1"/>
        <v>15000</v>
      </c>
    </row>
  </sheetData>
  <mergeCells count="1">
    <mergeCell ref="C2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/>
  </sheetViews>
  <sheetFormatPr baseColWidth="10" defaultRowHeight="14.5" x14ac:dyDescent="0.35"/>
  <cols>
    <col min="1" max="1" width="20.1796875" bestFit="1" customWidth="1"/>
  </cols>
  <sheetData>
    <row r="1" spans="1:8" x14ac:dyDescent="0.35">
      <c r="A1" t="s">
        <v>8</v>
      </c>
    </row>
    <row r="2" spans="1:8" x14ac:dyDescent="0.35">
      <c r="A2" t="s">
        <v>9</v>
      </c>
    </row>
    <row r="4" spans="1:8" x14ac:dyDescent="0.35">
      <c r="B4" s="1" t="s">
        <v>12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10</v>
      </c>
    </row>
    <row r="5" spans="1:8" x14ac:dyDescent="0.35">
      <c r="B5" s="1" t="s">
        <v>0</v>
      </c>
      <c r="C5" s="4">
        <v>250</v>
      </c>
      <c r="D5" s="4">
        <v>175</v>
      </c>
      <c r="E5" s="4">
        <v>300</v>
      </c>
      <c r="F5" s="4">
        <v>291</v>
      </c>
      <c r="G5" s="4">
        <v>316</v>
      </c>
      <c r="H5" s="4">
        <f>SUM($C5:$G5)</f>
        <v>1332</v>
      </c>
    </row>
    <row r="6" spans="1:8" x14ac:dyDescent="0.35">
      <c r="B6" s="1" t="s">
        <v>1</v>
      </c>
      <c r="C6" s="4">
        <v>169</v>
      </c>
      <c r="D6" s="4">
        <v>152</v>
      </c>
      <c r="E6" s="4">
        <v>357</v>
      </c>
      <c r="F6" s="4">
        <v>193</v>
      </c>
      <c r="G6" s="4">
        <v>288</v>
      </c>
      <c r="H6" s="4">
        <f t="shared" ref="H6:H7" si="0">SUM($C6:$G6)</f>
        <v>1159</v>
      </c>
    </row>
    <row r="7" spans="1:8" x14ac:dyDescent="0.35">
      <c r="B7" s="1" t="s">
        <v>2</v>
      </c>
      <c r="C7" s="4">
        <f>C$5-C$6</f>
        <v>81</v>
      </c>
      <c r="D7" s="4">
        <f t="shared" ref="D7:G7" si="1">D$5-D$6</f>
        <v>23</v>
      </c>
      <c r="E7" s="4">
        <f t="shared" si="1"/>
        <v>-57</v>
      </c>
      <c r="F7" s="4">
        <f t="shared" si="1"/>
        <v>98</v>
      </c>
      <c r="G7" s="4">
        <f t="shared" si="1"/>
        <v>28</v>
      </c>
      <c r="H7" s="4">
        <f t="shared" si="0"/>
        <v>173</v>
      </c>
    </row>
    <row r="11" spans="1:8" x14ac:dyDescent="0.35">
      <c r="B11" s="1" t="s">
        <v>11</v>
      </c>
      <c r="C11" s="2" t="s">
        <v>3</v>
      </c>
      <c r="D11" s="2" t="s">
        <v>4</v>
      </c>
      <c r="E11" s="2" t="s">
        <v>5</v>
      </c>
      <c r="F11" s="2" t="s">
        <v>6</v>
      </c>
      <c r="G11" s="2" t="s">
        <v>7</v>
      </c>
      <c r="H11" s="2" t="s">
        <v>10</v>
      </c>
    </row>
    <row r="12" spans="1:8" x14ac:dyDescent="0.35">
      <c r="B12" s="1" t="s">
        <v>0</v>
      </c>
      <c r="C12" s="10">
        <f>C5/$H$5</f>
        <v>0.18768768768768768</v>
      </c>
      <c r="D12" s="10">
        <f t="shared" ref="D12:G12" si="2">D5/$H$5</f>
        <v>0.13138138138138139</v>
      </c>
      <c r="E12" s="10">
        <f t="shared" si="2"/>
        <v>0.22522522522522523</v>
      </c>
      <c r="F12" s="10">
        <f t="shared" si="2"/>
        <v>0.21846846846846846</v>
      </c>
      <c r="G12" s="10">
        <f t="shared" si="2"/>
        <v>0.23723723723723725</v>
      </c>
      <c r="H12" s="4">
        <f>SUM($C12:$G12)</f>
        <v>1</v>
      </c>
    </row>
    <row r="13" spans="1:8" x14ac:dyDescent="0.35">
      <c r="B13" s="1" t="s">
        <v>1</v>
      </c>
      <c r="C13" s="10">
        <f>C6/$H$6</f>
        <v>0.14581535806729939</v>
      </c>
      <c r="D13" s="10">
        <f t="shared" ref="D13:G13" si="3">D6/$H$6</f>
        <v>0.13114754098360656</v>
      </c>
      <c r="E13" s="10">
        <f t="shared" si="3"/>
        <v>0.30802415875754963</v>
      </c>
      <c r="F13" s="10">
        <f t="shared" si="3"/>
        <v>0.16652286453839515</v>
      </c>
      <c r="G13" s="10">
        <f t="shared" si="3"/>
        <v>0.24849007765314926</v>
      </c>
      <c r="H13" s="4">
        <f t="shared" ref="H13" si="4">SUM($C13:$G13)</f>
        <v>1</v>
      </c>
    </row>
    <row r="14" spans="1:8" x14ac:dyDescent="0.35">
      <c r="B14" s="1" t="s">
        <v>2</v>
      </c>
      <c r="C14" s="10">
        <f>C7/$H$7</f>
        <v>0.46820809248554912</v>
      </c>
      <c r="D14" s="10">
        <f t="shared" ref="D14:H14" si="5">D7/$H$7</f>
        <v>0.13294797687861271</v>
      </c>
      <c r="E14" s="10">
        <f t="shared" si="5"/>
        <v>-0.32947976878612717</v>
      </c>
      <c r="F14" s="10">
        <f t="shared" si="5"/>
        <v>0.56647398843930641</v>
      </c>
      <c r="G14" s="10">
        <f t="shared" si="5"/>
        <v>0.16184971098265896</v>
      </c>
      <c r="H14" s="10">
        <f t="shared" si="5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Ej. Ref Relativa</vt:lpstr>
      <vt:lpstr>Ej. Ref Absoluta</vt:lpstr>
      <vt:lpstr>Ej. Ref. Mixta</vt:lpstr>
      <vt:lpstr>Libros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2023-03-20T18:45:18Z</dcterms:created>
  <dcterms:modified xsi:type="dcterms:W3CDTF">2023-03-20T19:12:37Z</dcterms:modified>
</cp:coreProperties>
</file>