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bibar\Downloads\"/>
    </mc:Choice>
  </mc:AlternateContent>
  <xr:revisionPtr revIDLastSave="0" documentId="13_ncr:1_{58419736-B85A-4D9E-9912-76D5A92D5D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gresos, Costos y Utilidad" sheetId="2" r:id="rId1"/>
    <sheet name="Dispersión y Correlación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2" l="1"/>
  <c r="C26" i="2"/>
  <c r="C8" i="2"/>
  <c r="C9" i="2" s="1"/>
  <c r="C10" i="2" s="1"/>
  <c r="C11" i="2" s="1"/>
  <c r="C12" i="2" s="1"/>
  <c r="C13" i="2" s="1"/>
  <c r="C14" i="2" s="1"/>
  <c r="C15" i="2" s="1"/>
  <c r="C16" i="2" s="1"/>
  <c r="C43" i="2" l="1"/>
  <c r="C44" i="2" s="1"/>
  <c r="C27" i="2"/>
  <c r="C45" i="2" l="1"/>
  <c r="C28" i="2"/>
  <c r="C46" i="2"/>
  <c r="C29" i="2" l="1"/>
  <c r="C47" i="2"/>
  <c r="C30" i="2" l="1"/>
  <c r="C48" i="2"/>
  <c r="C31" i="2" l="1"/>
  <c r="C49" i="2"/>
  <c r="C32" i="2" l="1"/>
  <c r="C50" i="2"/>
  <c r="C33" i="2" l="1"/>
  <c r="C34" i="2" l="1"/>
</calcChain>
</file>

<file path=xl/sharedStrings.xml><?xml version="1.0" encoding="utf-8"?>
<sst xmlns="http://schemas.openxmlformats.org/spreadsheetml/2006/main" count="82" uniqueCount="70">
  <si>
    <t>Xi</t>
  </si>
  <si>
    <t>Yi</t>
  </si>
  <si>
    <t>Arica</t>
  </si>
  <si>
    <t>Iquique</t>
  </si>
  <si>
    <t>Antofagasta</t>
  </si>
  <si>
    <t>Copiapó</t>
  </si>
  <si>
    <t>La Serena</t>
  </si>
  <si>
    <t>Ovalle</t>
  </si>
  <si>
    <t>Quillota</t>
  </si>
  <si>
    <t>Valparaíso</t>
  </si>
  <si>
    <t>Los Andes</t>
  </si>
  <si>
    <t>San Antonio</t>
  </si>
  <si>
    <t>Santiago</t>
  </si>
  <si>
    <t>Rancagua</t>
  </si>
  <si>
    <t>Curicó</t>
  </si>
  <si>
    <t>Talca</t>
  </si>
  <si>
    <t>Linares</t>
  </si>
  <si>
    <t>Chillán</t>
  </si>
  <si>
    <t>Concepción</t>
  </si>
  <si>
    <t>Los Ángeles</t>
  </si>
  <si>
    <t>Temuco</t>
  </si>
  <si>
    <t>Valdivia</t>
  </si>
  <si>
    <t>Osorno</t>
  </si>
  <si>
    <t>Puerto Montt</t>
  </si>
  <si>
    <t>Coyhaique</t>
  </si>
  <si>
    <t>Punta Arenas</t>
  </si>
  <si>
    <t>Región</t>
  </si>
  <si>
    <t>Suma</t>
  </si>
  <si>
    <t>Promedio</t>
  </si>
  <si>
    <t>N</t>
  </si>
  <si>
    <t>Xi*Yi</t>
  </si>
  <si>
    <t>Xi*Xi</t>
  </si>
  <si>
    <t>Yi*Yi</t>
  </si>
  <si>
    <t>Y_ = Y estimado</t>
  </si>
  <si>
    <t>errores</t>
  </si>
  <si>
    <t>Desviación</t>
  </si>
  <si>
    <t>Covarianza</t>
  </si>
  <si>
    <t>m</t>
  </si>
  <si>
    <t>n</t>
  </si>
  <si>
    <t>Beta</t>
  </si>
  <si>
    <t>Alfa</t>
  </si>
  <si>
    <t>Correlación</t>
  </si>
  <si>
    <t>Varianza</t>
  </si>
  <si>
    <t>0.- Datos</t>
  </si>
  <si>
    <t>Número de Perros y Gatos de las principales ciudades de Chile</t>
  </si>
  <si>
    <t>1.- Ingresos</t>
  </si>
  <si>
    <t>Siguen la función</t>
  </si>
  <si>
    <t xml:space="preserve">I(x)=9/5x </t>
  </si>
  <si>
    <t>2.- Costos</t>
  </si>
  <si>
    <t>C(x)=x^2-4x+4</t>
  </si>
  <si>
    <t>3.- Utilidad</t>
  </si>
  <si>
    <t>Fórmulas</t>
  </si>
  <si>
    <t>En donde x es cantidad de hectáreas de zapallos producidos</t>
  </si>
  <si>
    <t>Obtenga una tabla que muestre los valores de esta función hasta la cantidad 10</t>
  </si>
  <si>
    <t>x</t>
  </si>
  <si>
    <t>I(x)</t>
  </si>
  <si>
    <t>C(x)</t>
  </si>
  <si>
    <t>a</t>
  </si>
  <si>
    <t>b</t>
  </si>
  <si>
    <t>c</t>
  </si>
  <si>
    <t>U(x)</t>
  </si>
  <si>
    <t>Yi = Xi*m + n</t>
  </si>
  <si>
    <t>Y_ -  Yi real</t>
  </si>
  <si>
    <t>(Xi-X prom)^2</t>
  </si>
  <si>
    <t>(Yi-Y prom)^2</t>
  </si>
  <si>
    <t>(Xi-X prom)</t>
  </si>
  <si>
    <t>(Yi-Y prom)</t>
  </si>
  <si>
    <t>(Xi-X prom)*(Yi-Y prom)</t>
  </si>
  <si>
    <t>1.- Bonus Track</t>
  </si>
  <si>
    <r>
      <rPr>
        <b/>
        <sz val="11"/>
        <color theme="9"/>
        <rFont val="Calibri"/>
        <family val="2"/>
        <scheme val="minor"/>
      </rPr>
      <t>I(x)</t>
    </r>
    <r>
      <rPr>
        <b/>
        <sz val="11"/>
        <color theme="1"/>
        <rFont val="Calibri"/>
        <family val="2"/>
        <scheme val="minor"/>
      </rPr>
      <t>-</t>
    </r>
    <r>
      <rPr>
        <b/>
        <sz val="11"/>
        <color theme="7"/>
        <rFont val="Calibri"/>
        <family val="2"/>
        <scheme val="minor"/>
      </rPr>
      <t>C(x)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</si>
</sst>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0.0"/>
    <numFmt numFmtId="165" formatCode="#,##0.00000"/>
    <numFmt numFmtId="166" formatCode="_ * #,##0.000_ ;_ * \-#,##0.000_ ;_ * &quot;-&quot;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 Narrow"/>
      <family val="2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theme="7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89DFD"/>
        <bgColor indexed="64"/>
      </patternFill>
    </fill>
    <fill>
      <patternFill patternType="solid">
        <fgColor rgb="FFF4958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9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0" fillId="6" borderId="0" xfId="0" applyFill="1"/>
    <xf numFmtId="0" fontId="0" fillId="0" borderId="0" xfId="0" applyAlignment="1">
      <alignment horizontal="left"/>
    </xf>
    <xf numFmtId="0" fontId="2" fillId="0" borderId="0" xfId="0" applyFont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3" fontId="5" fillId="8" borderId="1" xfId="0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/>
    </xf>
    <xf numFmtId="166" fontId="11" fillId="5" borderId="1" xfId="1" applyNumberFormat="1" applyFont="1" applyFill="1" applyBorder="1" applyAlignment="1">
      <alignment horizontal="center"/>
    </xf>
    <xf numFmtId="0" fontId="12" fillId="0" borderId="0" xfId="0" applyFont="1"/>
    <xf numFmtId="3" fontId="11" fillId="3" borderId="1" xfId="0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colors>
    <mruColors>
      <color rgb="FFD89DFD"/>
      <color rgb="FFF49588"/>
      <color rgb="FFCB7C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4</xdr:row>
      <xdr:rowOff>0</xdr:rowOff>
    </xdr:from>
    <xdr:to>
      <xdr:col>21</xdr:col>
      <xdr:colOff>158750</xdr:colOff>
      <xdr:row>9</xdr:row>
      <xdr:rowOff>67406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8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10020300" y="736600"/>
              <a:ext cx="3968750" cy="988156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L" sz="32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L" sz="32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𝜎</m:t>
                        </m:r>
                      </m:e>
                      <m:sup>
                        <m:r>
                          <a:rPr lang="es-CL" sz="32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es-CL" sz="32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CL" sz="3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limLoc m:val="subSup"/>
                            <m:ctrlPr>
                              <a:rPr lang="es-CL" sz="32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>
                            <m:r>
                              <m:rPr>
                                <m:brk m:alnAt="25"/>
                              </m:rPr>
                              <a:rPr lang="es-CL" sz="320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  <m:r>
                              <a:rPr lang="es-CL" sz="3200" i="1">
                                <a:latin typeface="Cambria Math" panose="02040503050406030204" pitchFamily="18" charset="0"/>
                              </a:rPr>
                              <m:t>=1</m:t>
                            </m:r>
                          </m:sub>
                          <m:sup>
                            <m:r>
                              <a:rPr lang="es-CL" sz="320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sup>
                          <m:e>
                            <m:sSup>
                              <m:sSupPr>
                                <m:ctrlPr>
                                  <a:rPr lang="es-CL" sz="320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d>
                                  <m:dPr>
                                    <m:ctrlPr>
                                      <a:rPr lang="es-CL" sz="3200" i="1"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sSub>
                                      <m:sSubPr>
                                        <m:ctrlPr>
                                          <a:rPr lang="es-CL" sz="320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s-CL" sz="3200" i="1">
                                            <a:latin typeface="Cambria Math" panose="02040503050406030204" pitchFamily="18" charset="0"/>
                                          </a:rPr>
                                          <m:t>𝑥</m:t>
                                        </m:r>
                                      </m:e>
                                      <m:sub>
                                        <m:r>
                                          <a:rPr lang="es-CL" sz="3200" i="1">
                                            <a:latin typeface="Cambria Math" panose="02040503050406030204" pitchFamily="18" charset="0"/>
                                          </a:rPr>
                                          <m:t>𝑖</m:t>
                                        </m:r>
                                      </m:sub>
                                    </m:sSub>
                                    <m:r>
                                      <a:rPr lang="es-CL" sz="3200" i="1">
                                        <a:latin typeface="Cambria Math" panose="02040503050406030204" pitchFamily="18" charset="0"/>
                                      </a:rPr>
                                      <m:t>−</m:t>
                                    </m:r>
                                    <m:acc>
                                      <m:accPr>
                                        <m:chr m:val="̅"/>
                                        <m:ctrlPr>
                                          <a:rPr lang="es-CL" sz="320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accPr>
                                      <m:e>
                                        <m:r>
                                          <a:rPr lang="es-CL" sz="3200" i="1">
                                            <a:latin typeface="Cambria Math" panose="02040503050406030204" pitchFamily="18" charset="0"/>
                                          </a:rPr>
                                          <m:t>𝑥</m:t>
                                        </m:r>
                                      </m:e>
                                    </m:acc>
                                  </m:e>
                                </m:d>
                              </m:e>
                              <m:sup>
                                <m:r>
                                  <a:rPr lang="es-CL" sz="32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p>
                          </m:e>
                        </m:nary>
                      </m:num>
                      <m:den>
                        <m:r>
                          <a:rPr lang="es-CL" sz="3200" b="0" i="1">
                            <a:latin typeface="Cambria Math" panose="02040503050406030204" pitchFamily="18" charset="0"/>
                          </a:rPr>
                          <m:t>𝑛</m:t>
                        </m:r>
                      </m:den>
                    </m:f>
                  </m:oMath>
                </m:oMathPara>
              </a14:m>
              <a:endParaRPr lang="es-CL" sz="3200"/>
            </a:p>
          </xdr:txBody>
        </xdr:sp>
      </mc:Choice>
      <mc:Fallback xmlns="">
        <xdr:sp macro="" textlink="">
          <xdr:nvSpPr>
            <xdr:cNvPr id="2" name="CuadroTexto 8"/>
            <xdr:cNvSpPr txBox="1"/>
          </xdr:nvSpPr>
          <xdr:spPr>
            <a:xfrm>
              <a:off x="10020300" y="736600"/>
              <a:ext cx="3968750" cy="988156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CL" sz="32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𝜎^</a:t>
              </a:r>
              <a:r>
                <a:rPr lang="es-CL" sz="3200" b="0" i="0">
                  <a:latin typeface="Cambria Math" panose="02040503050406030204" pitchFamily="18" charset="0"/>
                </a:rPr>
                <a:t>2=(∑2_(</a:t>
              </a:r>
              <a:r>
                <a:rPr lang="es-CL" sz="3200" i="0">
                  <a:latin typeface="Cambria Math" panose="02040503050406030204" pitchFamily="18" charset="0"/>
                </a:rPr>
                <a:t>𝑖=1)^𝑛</a:t>
              </a:r>
              <a:r>
                <a:rPr lang="es-CL" sz="3200" b="0" i="0">
                  <a:latin typeface="Cambria Math" panose="02040503050406030204" pitchFamily="18" charset="0"/>
                </a:rPr>
                <a:t>▒(</a:t>
              </a:r>
              <a:r>
                <a:rPr lang="es-CL" sz="3200" i="0">
                  <a:latin typeface="Cambria Math" panose="02040503050406030204" pitchFamily="18" charset="0"/>
                </a:rPr>
                <a:t>𝑥_𝑖−𝑥 ̅ )^</a:t>
              </a:r>
              <a:r>
                <a:rPr lang="es-CL" sz="3200" b="0" i="0">
                  <a:latin typeface="Cambria Math" panose="02040503050406030204" pitchFamily="18" charset="0"/>
                </a:rPr>
                <a:t>2 )/𝑛</a:t>
              </a:r>
              <a:endParaRPr lang="es-CL" sz="3200"/>
            </a:p>
          </xdr:txBody>
        </xdr:sp>
      </mc:Fallback>
    </mc:AlternateContent>
    <xdr:clientData/>
  </xdr:twoCellAnchor>
  <xdr:twoCellAnchor>
    <xdr:from>
      <xdr:col>15</xdr:col>
      <xdr:colOff>742950</xdr:colOff>
      <xdr:row>13</xdr:row>
      <xdr:rowOff>12700</xdr:rowOff>
    </xdr:from>
    <xdr:to>
      <xdr:col>21</xdr:col>
      <xdr:colOff>469995</xdr:colOff>
      <xdr:row>20</xdr:row>
      <xdr:rowOff>67992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9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 txBox="1"/>
          </xdr:nvSpPr>
          <xdr:spPr>
            <a:xfrm>
              <a:off x="10001250" y="2406650"/>
              <a:ext cx="4299045" cy="1344342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L" sz="32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L" sz="32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𝜎</m:t>
                        </m:r>
                      </m:e>
                      <m:sup>
                        <m:r>
                          <a:rPr lang="es-CL" sz="320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es-CL" sz="32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s-CL" sz="32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s-CL" sz="320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s-CL" sz="32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num>
                          <m:den>
                            <m:r>
                              <a:rPr lang="es-CL" sz="32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den>
                        </m:f>
                        <m:nary>
                          <m:naryPr>
                            <m:chr m:val="∑"/>
                            <m:ctrlPr>
                              <a:rPr lang="es-CL" sz="32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>
                            <m:r>
                              <m:rPr>
                                <m:brk m:alnAt="23"/>
                              </m:rPr>
                              <a:rPr lang="es-CL" sz="32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  <m:r>
                              <a:rPr lang="es-CL" sz="3200" b="0" i="1">
                                <a:latin typeface="Cambria Math" panose="02040503050406030204" pitchFamily="18" charset="0"/>
                              </a:rPr>
                              <m:t>=1</m:t>
                            </m:r>
                          </m:sub>
                          <m:sup>
                            <m:r>
                              <a:rPr lang="es-CL" sz="32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sup>
                          <m:e>
                            <m:sSubSup>
                              <m:sSubSupPr>
                                <m:ctrlPr>
                                  <a:rPr lang="es-CL" sz="3200" i="1">
                                    <a:latin typeface="Cambria Math" panose="02040503050406030204" pitchFamily="18" charset="0"/>
                                  </a:rPr>
                                </m:ctrlPr>
                              </m:sSubSupPr>
                              <m:e>
                                <m:r>
                                  <a:rPr lang="es-CL" sz="3200" b="0" i="1">
                                    <a:latin typeface="Cambria Math" panose="02040503050406030204" pitchFamily="18" charset="0"/>
                                  </a:rPr>
                                  <m:t>𝑥</m:t>
                                </m:r>
                              </m:e>
                              <m:sub>
                                <m:r>
                                  <a:rPr lang="es-CL" sz="32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  <m:sup>
                                <m:r>
                                  <a:rPr lang="es-CL" sz="32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bSup>
                          </m:e>
                        </m:nary>
                      </m:e>
                    </m:d>
                    <m:r>
                      <a:rPr lang="es-CL" sz="3200" b="0" i="1">
                        <a:latin typeface="Cambria Math" panose="02040503050406030204" pitchFamily="18" charset="0"/>
                      </a:rPr>
                      <m:t>−</m:t>
                    </m:r>
                    <m:sSup>
                      <m:sSupPr>
                        <m:ctrlPr>
                          <a:rPr lang="es-CL" sz="32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acc>
                          <m:accPr>
                            <m:chr m:val="̅"/>
                            <m:ctrlPr>
                              <a:rPr lang="es-CL" sz="3200" b="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s-CL" sz="32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</m:acc>
                      </m:e>
                      <m:sup>
                        <m:r>
                          <a:rPr lang="es-CL" sz="32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s-CL" sz="3200"/>
            </a:p>
          </xdr:txBody>
        </xdr:sp>
      </mc:Choice>
      <mc:Fallback xmlns="">
        <xdr:sp macro="" textlink="">
          <xdr:nvSpPr>
            <xdr:cNvPr id="3" name="CuadroTexto 9"/>
            <xdr:cNvSpPr txBox="1"/>
          </xdr:nvSpPr>
          <xdr:spPr>
            <a:xfrm>
              <a:off x="10001250" y="2406650"/>
              <a:ext cx="4299045" cy="1344342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CL" sz="32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𝜎^</a:t>
              </a:r>
              <a:r>
                <a:rPr lang="es-CL" sz="3200" i="0">
                  <a:latin typeface="Cambria Math" panose="02040503050406030204" pitchFamily="18" charset="0"/>
                </a:rPr>
                <a:t>2</a:t>
              </a:r>
              <a:r>
                <a:rPr lang="es-CL" sz="3200" b="0" i="0">
                  <a:latin typeface="Cambria Math" panose="02040503050406030204" pitchFamily="18" charset="0"/>
                </a:rPr>
                <a:t>=</a:t>
              </a:r>
              <a:r>
                <a:rPr lang="es-CL" sz="3200" i="0">
                  <a:latin typeface="Cambria Math" panose="02040503050406030204" pitchFamily="18" charset="0"/>
                </a:rPr>
                <a:t>(</a:t>
              </a:r>
              <a:r>
                <a:rPr lang="es-CL" sz="3200" b="0" i="0">
                  <a:latin typeface="Cambria Math" panose="02040503050406030204" pitchFamily="18" charset="0"/>
                </a:rPr>
                <a:t>1/𝑛 ∑_(𝑖=1)^𝑛▒𝑥_𝑖^2 )−𝑥 ̅^2</a:t>
              </a:r>
              <a:endParaRPr lang="es-CL" sz="3200"/>
            </a:p>
          </xdr:txBody>
        </xdr:sp>
      </mc:Fallback>
    </mc:AlternateContent>
    <xdr:clientData/>
  </xdr:twoCellAnchor>
  <xdr:twoCellAnchor>
    <xdr:from>
      <xdr:col>16</xdr:col>
      <xdr:colOff>514350</xdr:colOff>
      <xdr:row>26</xdr:row>
      <xdr:rowOff>0</xdr:rowOff>
    </xdr:from>
    <xdr:to>
      <xdr:col>21</xdr:col>
      <xdr:colOff>92540</xdr:colOff>
      <xdr:row>29</xdr:row>
      <xdr:rowOff>83045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Rectángulo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/>
          </xdr:nvSpPr>
          <xdr:spPr>
            <a:xfrm>
              <a:off x="12769850" y="4787900"/>
              <a:ext cx="3388190" cy="635495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CL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CL" i="1">
                            <a:latin typeface="Cambria Math" panose="02040503050406030204" pitchFamily="18" charset="0"/>
                          </a:rPr>
                          <m:t>𝑐𝑜𝑣</m:t>
                        </m:r>
                      </m:e>
                      <m:sub>
                        <m:r>
                          <a:rPr lang="es-CL" i="1">
                            <a:latin typeface="Cambria Math" panose="02040503050406030204" pitchFamily="18" charset="0"/>
                          </a:rPr>
                          <m:t>𝑥𝑦</m:t>
                        </m:r>
                      </m:sub>
                    </m:sSub>
                    <m:r>
                      <a:rPr lang="es-CL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CL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limLoc m:val="subSup"/>
                            <m:ctrlPr>
                              <a:rPr lang="es-CL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>
                            <m:r>
                              <m:rPr>
                                <m:brk m:alnAt="25"/>
                              </m:rPr>
                              <a:rPr lang="es-CL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  <m:r>
                              <a:rPr lang="es-CL" i="1">
                                <a:latin typeface="Cambria Math" panose="02040503050406030204" pitchFamily="18" charset="0"/>
                              </a:rPr>
                              <m:t>=1</m:t>
                            </m:r>
                          </m:sub>
                          <m:sup>
                            <m:r>
                              <a:rPr lang="es-CL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sup>
                          <m:e>
                            <m:d>
                              <m:dPr>
                                <m:ctrlPr>
                                  <a:rPr lang="es-CL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sSub>
                                  <m:sSubPr>
                                    <m:ctrlPr>
                                      <a:rPr lang="es-CL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CL" i="1">
                                        <a:latin typeface="Cambria Math" panose="02040503050406030204" pitchFamily="18" charset="0"/>
                                      </a:rPr>
                                      <m:t>𝑥</m:t>
                                    </m:r>
                                  </m:e>
                                  <m:sub>
                                    <m:r>
                                      <a:rPr lang="es-CL" i="1">
                                        <a:latin typeface="Cambria Math" panose="02040503050406030204" pitchFamily="18" charset="0"/>
                                      </a:rPr>
                                      <m:t>𝑖</m:t>
                                    </m:r>
                                  </m:sub>
                                </m:sSub>
                                <m:r>
                                  <a:rPr lang="es-CL" i="1"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acc>
                                  <m:accPr>
                                    <m:chr m:val="̅"/>
                                    <m:ctrlPr>
                                      <a:rPr lang="es-CL" i="1">
                                        <a:latin typeface="Cambria Math" panose="02040503050406030204" pitchFamily="18" charset="0"/>
                                      </a:rPr>
                                    </m:ctrlPr>
                                  </m:accPr>
                                  <m:e>
                                    <m:r>
                                      <a:rPr lang="es-CL" i="1">
                                        <a:latin typeface="Cambria Math" panose="02040503050406030204" pitchFamily="18" charset="0"/>
                                      </a:rPr>
                                      <m:t>𝑥</m:t>
                                    </m:r>
                                  </m:e>
                                </m:acc>
                              </m:e>
                            </m:d>
                            <m:d>
                              <m:dPr>
                                <m:ctrlPr>
                                  <a:rPr lang="es-CL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sSub>
                                  <m:sSubPr>
                                    <m:ctrlPr>
                                      <a:rPr lang="es-CL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CL" i="1">
                                        <a:latin typeface="Cambria Math" panose="02040503050406030204" pitchFamily="18" charset="0"/>
                                      </a:rPr>
                                      <m:t>𝑦</m:t>
                                    </m:r>
                                  </m:e>
                                  <m:sub>
                                    <m:r>
                                      <a:rPr lang="es-CL" i="1">
                                        <a:latin typeface="Cambria Math" panose="02040503050406030204" pitchFamily="18" charset="0"/>
                                      </a:rPr>
                                      <m:t>𝑖</m:t>
                                    </m:r>
                                  </m:sub>
                                </m:sSub>
                                <m:r>
                                  <a:rPr lang="es-CL" i="1"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acc>
                                  <m:accPr>
                                    <m:chr m:val="̅"/>
                                    <m:ctrlPr>
                                      <a:rPr lang="es-CL" i="1">
                                        <a:latin typeface="Cambria Math" panose="02040503050406030204" pitchFamily="18" charset="0"/>
                                      </a:rPr>
                                    </m:ctrlPr>
                                  </m:accPr>
                                  <m:e>
                                    <m:r>
                                      <a:rPr lang="es-CL" i="1">
                                        <a:latin typeface="Cambria Math" panose="02040503050406030204" pitchFamily="18" charset="0"/>
                                      </a:rPr>
                                      <m:t>𝑦</m:t>
                                    </m:r>
                                  </m:e>
                                </m:acc>
                              </m:e>
                            </m:d>
                          </m:e>
                        </m:nary>
                      </m:num>
                      <m:den>
                        <m:r>
                          <a:rPr lang="es-CL" i="1">
                            <a:latin typeface="Cambria Math" panose="02040503050406030204" pitchFamily="18" charset="0"/>
                          </a:rPr>
                          <m:t>𝑛</m:t>
                        </m:r>
                      </m:den>
                    </m:f>
                  </m:oMath>
                </m:oMathPara>
              </a14:m>
              <a:endParaRPr lang="es-CL"/>
            </a:p>
          </xdr:txBody>
        </xdr:sp>
      </mc:Choice>
      <mc:Fallback xmlns="">
        <xdr:sp macro="" textlink="">
          <xdr:nvSpPr>
            <xdr:cNvPr id="4" name="Rectángulo 3"/>
            <xdr:cNvSpPr/>
          </xdr:nvSpPr>
          <xdr:spPr>
            <a:xfrm>
              <a:off x="12769850" y="4787900"/>
              <a:ext cx="3388190" cy="635495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CL" i="0">
                  <a:latin typeface="Cambria Math" panose="02040503050406030204" pitchFamily="18" charset="0"/>
                </a:rPr>
                <a:t>〖𝑐𝑜𝑣〗_𝑥𝑦</a:t>
              </a:r>
              <a:r>
                <a:rPr lang="es-CL" b="0" i="0">
                  <a:latin typeface="Cambria Math" panose="02040503050406030204" pitchFamily="18" charset="0"/>
                </a:rPr>
                <a:t>=</a:t>
              </a:r>
              <a:r>
                <a:rPr lang="es-CL" i="0">
                  <a:latin typeface="Cambria Math" panose="02040503050406030204" pitchFamily="18" charset="0"/>
                </a:rPr>
                <a:t>(∑2_(𝑖=1)^𝑛▒(𝑥_𝑖−𝑥 ̅ )(𝑦_𝑖−𝑦 ̅ ) )/𝑛</a:t>
              </a:r>
              <a:endParaRPr lang="es-CL"/>
            </a:p>
          </xdr:txBody>
        </xdr:sp>
      </mc:Fallback>
    </mc:AlternateContent>
    <xdr:clientData/>
  </xdr:twoCellAnchor>
  <xdr:twoCellAnchor>
    <xdr:from>
      <xdr:col>16</xdr:col>
      <xdr:colOff>647700</xdr:colOff>
      <xdr:row>33</xdr:row>
      <xdr:rowOff>31750</xdr:rowOff>
    </xdr:from>
    <xdr:to>
      <xdr:col>19</xdr:col>
      <xdr:colOff>500683</xdr:colOff>
      <xdr:row>38</xdr:row>
      <xdr:rowOff>74597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Rectángulo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/>
          </xdr:nvSpPr>
          <xdr:spPr>
            <a:xfrm>
              <a:off x="16211550" y="6108700"/>
              <a:ext cx="2138983" cy="963597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CL" sz="28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CL" sz="28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𝜌</m:t>
                        </m:r>
                      </m:e>
                      <m:sub>
                        <m:r>
                          <a:rPr lang="es-CL" sz="2800" i="1"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es-CL" sz="2800" b="0" i="1">
                            <a:latin typeface="Cambria Math" panose="02040503050406030204" pitchFamily="18" charset="0"/>
                          </a:rPr>
                          <m:t>𝑦</m:t>
                        </m:r>
                      </m:sub>
                    </m:sSub>
                    <m:r>
                      <a:rPr lang="es-CL" sz="28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CL" sz="2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s-CL" sz="28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CL" sz="2800" i="1">
                                <a:latin typeface="Cambria Math" panose="02040503050406030204" pitchFamily="18" charset="0"/>
                              </a:rPr>
                              <m:t>𝑐𝑜𝑣</m:t>
                            </m:r>
                          </m:e>
                          <m:sub>
                            <m:r>
                              <a:rPr lang="es-CL" sz="2800" b="0" i="1">
                                <a:latin typeface="Cambria Math" panose="02040503050406030204" pitchFamily="18" charset="0"/>
                              </a:rPr>
                              <m:t>𝑥𝑦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s-CL" sz="28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CL" sz="280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𝜎</m:t>
                            </m:r>
                          </m:e>
                          <m:sub>
                            <m:r>
                              <a:rPr lang="es-CL" sz="280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sub>
                        </m:sSub>
                        <m:sSub>
                          <m:sSubPr>
                            <m:ctrlPr>
                              <a:rPr lang="es-CL" sz="28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CL" sz="280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𝜎</m:t>
                            </m:r>
                          </m:e>
                          <m:sub>
                            <m:r>
                              <a:rPr lang="es-CL" sz="28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𝑦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s-CL" sz="2800"/>
            </a:p>
          </xdr:txBody>
        </xdr:sp>
      </mc:Choice>
      <mc:Fallback xmlns="">
        <xdr:sp macro="" textlink="">
          <xdr:nvSpPr>
            <xdr:cNvPr id="5" name="Rectángulo 4"/>
            <xdr:cNvSpPr/>
          </xdr:nvSpPr>
          <xdr:spPr>
            <a:xfrm>
              <a:off x="16211550" y="6108700"/>
              <a:ext cx="2138983" cy="963597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CL" sz="28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𝜌_</a:t>
              </a:r>
              <a:r>
                <a:rPr lang="es-CL" sz="2800" i="0">
                  <a:latin typeface="Cambria Math" panose="02040503050406030204" pitchFamily="18" charset="0"/>
                </a:rPr>
                <a:t>𝑥</a:t>
              </a:r>
              <a:r>
                <a:rPr lang="es-CL" sz="2800" b="0" i="0">
                  <a:latin typeface="Cambria Math" panose="02040503050406030204" pitchFamily="18" charset="0"/>
                </a:rPr>
                <a:t>𝑦</a:t>
              </a:r>
              <a:r>
                <a:rPr lang="es-CL" sz="2800" i="0">
                  <a:latin typeface="Cambria Math" panose="02040503050406030204" pitchFamily="18" charset="0"/>
                </a:rPr>
                <a:t>=</a:t>
              </a:r>
              <a:r>
                <a:rPr lang="es-CL" sz="2800" b="0" i="0">
                  <a:latin typeface="Cambria Math" panose="02040503050406030204" pitchFamily="18" charset="0"/>
                </a:rPr>
                <a:t>〖</a:t>
              </a:r>
              <a:r>
                <a:rPr lang="es-CL" sz="2800" i="0">
                  <a:latin typeface="Cambria Math" panose="02040503050406030204" pitchFamily="18" charset="0"/>
                </a:rPr>
                <a:t>𝑐𝑜𝑣</a:t>
              </a:r>
              <a:r>
                <a:rPr lang="es-CL" sz="2800" b="0" i="0">
                  <a:latin typeface="Cambria Math" panose="02040503050406030204" pitchFamily="18" charset="0"/>
                </a:rPr>
                <a:t>〗_𝑥𝑦/(</a:t>
              </a:r>
              <a:r>
                <a:rPr lang="es-CL" sz="28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𝜎_</a:t>
              </a:r>
              <a:r>
                <a:rPr lang="es-CL" sz="2800" i="0">
                  <a:latin typeface="Cambria Math" panose="02040503050406030204" pitchFamily="18" charset="0"/>
                </a:rPr>
                <a:t>𝑥 </a:t>
              </a:r>
              <a:r>
                <a:rPr lang="es-CL" sz="28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𝜎_</a:t>
              </a:r>
              <a:r>
                <a:rPr lang="es-CL" sz="28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𝑦 )</a:t>
              </a:r>
              <a:endParaRPr lang="es-CL" sz="2800"/>
            </a:p>
          </xdr:txBody>
        </xdr:sp>
      </mc:Fallback>
    </mc:AlternateContent>
    <xdr:clientData/>
  </xdr:twoCellAnchor>
  <xdr:twoCellAnchor>
    <xdr:from>
      <xdr:col>4</xdr:col>
      <xdr:colOff>908050</xdr:colOff>
      <xdr:row>39</xdr:row>
      <xdr:rowOff>127000</xdr:rowOff>
    </xdr:from>
    <xdr:to>
      <xdr:col>6</xdr:col>
      <xdr:colOff>754893</xdr:colOff>
      <xdr:row>43</xdr:row>
      <xdr:rowOff>83218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1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4635500" y="7308850"/>
              <a:ext cx="1701043" cy="692818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L" sz="2400" b="0" i="1">
                        <a:solidFill>
                          <a:srgbClr val="0070C0"/>
                        </a:solidFill>
                        <a:latin typeface="Cambria Math" panose="02040503050406030204" pitchFamily="18" charset="0"/>
                      </a:rPr>
                      <m:t>𝑚</m:t>
                    </m:r>
                    <m:r>
                      <a:rPr lang="es-CL" sz="24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CL" sz="24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s-CL" sz="24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CL" sz="240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</m:e>
                          <m:sub>
                            <m:r>
                              <a:rPr lang="es-CL" sz="240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  <m:r>
                          <a:rPr lang="es-CL" sz="2400" i="1">
                            <a:latin typeface="Cambria Math" panose="02040503050406030204" pitchFamily="18" charset="0"/>
                          </a:rPr>
                          <m:t>−</m:t>
                        </m:r>
                        <m:sSub>
                          <m:sSubPr>
                            <m:ctrlPr>
                              <a:rPr lang="es-CL" sz="24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CL" sz="240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</m:e>
                          <m:sub>
                            <m:r>
                              <a:rPr lang="es-CL" sz="240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s-CL" sz="24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CL" sz="240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es-CL" sz="240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  <m:r>
                          <a:rPr lang="es-CL" sz="2400" i="1">
                            <a:latin typeface="Cambria Math" panose="02040503050406030204" pitchFamily="18" charset="0"/>
                          </a:rPr>
                          <m:t>−</m:t>
                        </m:r>
                        <m:sSub>
                          <m:sSubPr>
                            <m:ctrlPr>
                              <a:rPr lang="es-CL" sz="24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CL" sz="240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es-CL" sz="240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s-CL"/>
            </a:p>
          </xdr:txBody>
        </xdr:sp>
      </mc:Choice>
      <mc:Fallback xmlns="">
        <xdr:sp macro="" textlink="">
          <xdr:nvSpPr>
            <xdr:cNvPr id="6" name="CuadroTexto 15"/>
            <xdr:cNvSpPr txBox="1"/>
          </xdr:nvSpPr>
          <xdr:spPr>
            <a:xfrm>
              <a:off x="4635500" y="7308850"/>
              <a:ext cx="1701043" cy="692818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CL" sz="2400" b="0" i="0">
                  <a:solidFill>
                    <a:srgbClr val="0070C0"/>
                  </a:solidFill>
                  <a:latin typeface="Cambria Math" panose="02040503050406030204" pitchFamily="18" charset="0"/>
                </a:rPr>
                <a:t>𝑚</a:t>
              </a:r>
              <a:r>
                <a:rPr lang="es-CL" sz="2400" b="0" i="0">
                  <a:latin typeface="Cambria Math" panose="02040503050406030204" pitchFamily="18" charset="0"/>
                </a:rPr>
                <a:t>=(</a:t>
              </a:r>
              <a:r>
                <a:rPr lang="es-CL" sz="2400" i="0">
                  <a:latin typeface="Cambria Math" panose="02040503050406030204" pitchFamily="18" charset="0"/>
                </a:rPr>
                <a:t>𝑦_2−𝑦_1</a:t>
              </a:r>
              <a:r>
                <a:rPr lang="es-CL" sz="2400" b="0" i="0">
                  <a:latin typeface="Cambria Math" panose="02040503050406030204" pitchFamily="18" charset="0"/>
                </a:rPr>
                <a:t>)/(</a:t>
              </a:r>
              <a:r>
                <a:rPr lang="es-CL" sz="2400" i="0">
                  <a:latin typeface="Cambria Math" panose="02040503050406030204" pitchFamily="18" charset="0"/>
                </a:rPr>
                <a:t>𝑥_2−𝑥_1 </a:t>
              </a:r>
              <a:r>
                <a:rPr lang="es-CL" sz="2400" b="0" i="0">
                  <a:latin typeface="Cambria Math" panose="02040503050406030204" pitchFamily="18" charset="0"/>
                </a:rPr>
                <a:t>)</a:t>
              </a:r>
              <a:endParaRPr lang="es-CL"/>
            </a:p>
          </xdr:txBody>
        </xdr:sp>
      </mc:Fallback>
    </mc:AlternateContent>
    <xdr:clientData/>
  </xdr:twoCellAnchor>
  <xdr:twoCellAnchor>
    <xdr:from>
      <xdr:col>7</xdr:col>
      <xdr:colOff>692150</xdr:colOff>
      <xdr:row>39</xdr:row>
      <xdr:rowOff>63500</xdr:rowOff>
    </xdr:from>
    <xdr:to>
      <xdr:col>9</xdr:col>
      <xdr:colOff>1130300</xdr:colOff>
      <xdr:row>41</xdr:row>
      <xdr:rowOff>70880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8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 txBox="1"/>
          </xdr:nvSpPr>
          <xdr:spPr>
            <a:xfrm>
              <a:off x="7200900" y="7245350"/>
              <a:ext cx="2292350" cy="375680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indent="0" algn="l" defTabSz="4572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L" sz="2400" b="0" i="1">
                        <a:solidFill>
                          <a:srgbClr val="C00000"/>
                        </a:solidFill>
                        <a:latin typeface="Cambria Math" panose="02040503050406030204" pitchFamily="18" charset="0"/>
                      </a:rPr>
                      <m:t>𝑛</m:t>
                    </m:r>
                    <m:r>
                      <a:rPr lang="es-CL" sz="2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CL" sz="2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CL" sz="24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  <m:sub>
                        <m:r>
                          <a:rPr lang="es-CL" sz="24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es-CL" sz="2400" b="0" i="1">
                        <a:latin typeface="Cambria Math" panose="02040503050406030204" pitchFamily="18" charset="0"/>
                      </a:rPr>
                      <m:t>−</m:t>
                    </m:r>
                    <m:r>
                      <a:rPr lang="es-CL" sz="2400" i="1">
                        <a:latin typeface="Cambria Math" panose="02040503050406030204" pitchFamily="18" charset="0"/>
                      </a:rPr>
                      <m:t>𝑚</m:t>
                    </m:r>
                    <m:sSub>
                      <m:sSubPr>
                        <m:ctrlPr>
                          <a:rPr lang="es-CL" sz="24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CL" sz="240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s-CL" sz="240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</m:oMath>
                </m:oMathPara>
              </a14:m>
              <a:endParaRPr lang="es-CL">
                <a:solidFill>
                  <a:srgbClr val="C00000"/>
                </a:solidFill>
              </a:endParaRPr>
            </a:p>
          </xdr:txBody>
        </xdr:sp>
      </mc:Choice>
      <mc:Fallback xmlns="">
        <xdr:sp macro="" textlink="">
          <xdr:nvSpPr>
            <xdr:cNvPr id="7" name="CuadroTexto 8"/>
            <xdr:cNvSpPr txBox="1"/>
          </xdr:nvSpPr>
          <xdr:spPr>
            <a:xfrm>
              <a:off x="7200900" y="7245350"/>
              <a:ext cx="2292350" cy="375680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indent="0" algn="l" defTabSz="4572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CL" sz="2400" b="0" i="0">
                  <a:solidFill>
                    <a:srgbClr val="C00000"/>
                  </a:solidFill>
                  <a:latin typeface="Cambria Math" panose="02040503050406030204" pitchFamily="18" charset="0"/>
                </a:rPr>
                <a:t>𝑛</a:t>
              </a:r>
              <a:r>
                <a:rPr lang="es-CL" sz="2400" b="0" i="0">
                  <a:latin typeface="Cambria Math" panose="02040503050406030204" pitchFamily="18" charset="0"/>
                </a:rPr>
                <a:t>=𝑦_1−</a:t>
              </a:r>
              <a:r>
                <a:rPr lang="es-CL" sz="2400" i="0">
                  <a:latin typeface="Cambria Math" panose="02040503050406030204" pitchFamily="18" charset="0"/>
                </a:rPr>
                <a:t>𝑚𝑥_1</a:t>
              </a:r>
              <a:endParaRPr lang="es-CL">
                <a:solidFill>
                  <a:srgbClr val="C00000"/>
                </a:solidFill>
              </a:endParaRP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50"/>
  <sheetViews>
    <sheetView tabSelected="1" topLeftCell="A10" workbookViewId="0">
      <selection activeCell="I20" sqref="I20"/>
    </sheetView>
  </sheetViews>
  <sheetFormatPr baseColWidth="10" defaultRowHeight="15" x14ac:dyDescent="0.25"/>
  <sheetData>
    <row r="2" spans="2:7" x14ac:dyDescent="0.25">
      <c r="B2" s="15" t="s">
        <v>45</v>
      </c>
      <c r="C2" t="s">
        <v>46</v>
      </c>
      <c r="E2" t="s">
        <v>47</v>
      </c>
      <c r="G2" t="s">
        <v>52</v>
      </c>
    </row>
    <row r="4" spans="2:7" x14ac:dyDescent="0.25">
      <c r="B4" t="s">
        <v>53</v>
      </c>
    </row>
    <row r="6" spans="2:7" x14ac:dyDescent="0.25">
      <c r="C6" s="4" t="s">
        <v>54</v>
      </c>
      <c r="D6" s="33" t="s">
        <v>55</v>
      </c>
      <c r="F6" s="21" t="s">
        <v>37</v>
      </c>
      <c r="G6" s="19"/>
    </row>
    <row r="7" spans="2:7" x14ac:dyDescent="0.25">
      <c r="C7" s="18">
        <v>1</v>
      </c>
      <c r="D7" s="18"/>
      <c r="F7" s="20" t="s">
        <v>38</v>
      </c>
      <c r="G7" s="18"/>
    </row>
    <row r="8" spans="2:7" x14ac:dyDescent="0.25">
      <c r="C8" s="18">
        <f>C7+1</f>
        <v>2</v>
      </c>
      <c r="D8" s="18"/>
    </row>
    <row r="9" spans="2:7" x14ac:dyDescent="0.25">
      <c r="C9" s="18">
        <f t="shared" ref="C9:C16" si="0">C8+1</f>
        <v>3</v>
      </c>
      <c r="D9" s="18"/>
    </row>
    <row r="10" spans="2:7" x14ac:dyDescent="0.25">
      <c r="C10" s="18">
        <f t="shared" si="0"/>
        <v>4</v>
      </c>
      <c r="D10" s="18"/>
    </row>
    <row r="11" spans="2:7" x14ac:dyDescent="0.25">
      <c r="C11" s="18">
        <f t="shared" si="0"/>
        <v>5</v>
      </c>
      <c r="D11" s="18"/>
    </row>
    <row r="12" spans="2:7" x14ac:dyDescent="0.25">
      <c r="C12" s="18">
        <f t="shared" si="0"/>
        <v>6</v>
      </c>
      <c r="D12" s="18"/>
    </row>
    <row r="13" spans="2:7" x14ac:dyDescent="0.25">
      <c r="C13" s="18">
        <f t="shared" si="0"/>
        <v>7</v>
      </c>
      <c r="D13" s="18"/>
    </row>
    <row r="14" spans="2:7" x14ac:dyDescent="0.25">
      <c r="C14" s="18">
        <f t="shared" si="0"/>
        <v>8</v>
      </c>
      <c r="D14" s="18"/>
    </row>
    <row r="15" spans="2:7" x14ac:dyDescent="0.25">
      <c r="C15" s="18">
        <f t="shared" si="0"/>
        <v>9</v>
      </c>
      <c r="D15" s="18"/>
    </row>
    <row r="16" spans="2:7" x14ac:dyDescent="0.25">
      <c r="C16" s="18">
        <f t="shared" si="0"/>
        <v>10</v>
      </c>
      <c r="D16" s="18"/>
    </row>
    <row r="20" spans="2:7" x14ac:dyDescent="0.25">
      <c r="B20" s="15" t="s">
        <v>48</v>
      </c>
      <c r="C20" t="s">
        <v>46</v>
      </c>
      <c r="E20" t="s">
        <v>49</v>
      </c>
    </row>
    <row r="22" spans="2:7" x14ac:dyDescent="0.25">
      <c r="B22" t="s">
        <v>53</v>
      </c>
    </row>
    <row r="24" spans="2:7" x14ac:dyDescent="0.25">
      <c r="C24" s="4" t="s">
        <v>54</v>
      </c>
      <c r="D24" s="34" t="s">
        <v>56</v>
      </c>
    </row>
    <row r="25" spans="2:7" x14ac:dyDescent="0.25">
      <c r="C25" s="18">
        <v>1</v>
      </c>
      <c r="D25" s="18"/>
      <c r="F25" s="20" t="s">
        <v>57</v>
      </c>
      <c r="G25" s="18"/>
    </row>
    <row r="26" spans="2:7" x14ac:dyDescent="0.25">
      <c r="C26" s="18">
        <f>1+C25</f>
        <v>2</v>
      </c>
      <c r="D26" s="18"/>
      <c r="F26" s="21" t="s">
        <v>58</v>
      </c>
      <c r="G26" s="18"/>
    </row>
    <row r="27" spans="2:7" x14ac:dyDescent="0.25">
      <c r="C27" s="18">
        <f t="shared" ref="C27:C34" si="1">1+C26</f>
        <v>3</v>
      </c>
      <c r="D27" s="18"/>
      <c r="F27" s="22" t="s">
        <v>59</v>
      </c>
      <c r="G27" s="18"/>
    </row>
    <row r="28" spans="2:7" x14ac:dyDescent="0.25">
      <c r="C28" s="18">
        <f t="shared" si="1"/>
        <v>4</v>
      </c>
      <c r="D28" s="18"/>
    </row>
    <row r="29" spans="2:7" x14ac:dyDescent="0.25">
      <c r="C29" s="18">
        <f t="shared" si="1"/>
        <v>5</v>
      </c>
      <c r="D29" s="18"/>
    </row>
    <row r="30" spans="2:7" x14ac:dyDescent="0.25">
      <c r="C30" s="18">
        <f t="shared" si="1"/>
        <v>6</v>
      </c>
      <c r="D30" s="18"/>
    </row>
    <row r="31" spans="2:7" x14ac:dyDescent="0.25">
      <c r="C31" s="18">
        <f t="shared" si="1"/>
        <v>7</v>
      </c>
      <c r="D31" s="18"/>
    </row>
    <row r="32" spans="2:7" x14ac:dyDescent="0.25">
      <c r="C32" s="18">
        <f t="shared" si="1"/>
        <v>8</v>
      </c>
      <c r="D32" s="18"/>
    </row>
    <row r="33" spans="2:6" x14ac:dyDescent="0.25">
      <c r="C33" s="18">
        <f t="shared" si="1"/>
        <v>9</v>
      </c>
      <c r="D33" s="18"/>
    </row>
    <row r="34" spans="2:6" x14ac:dyDescent="0.25">
      <c r="C34" s="18">
        <f t="shared" si="1"/>
        <v>10</v>
      </c>
      <c r="D34" s="18"/>
    </row>
    <row r="38" spans="2:6" x14ac:dyDescent="0.25">
      <c r="B38" s="15" t="s">
        <v>50</v>
      </c>
      <c r="C38" t="s">
        <v>46</v>
      </c>
      <c r="E38" s="17" t="s">
        <v>69</v>
      </c>
    </row>
    <row r="40" spans="2:6" x14ac:dyDescent="0.25">
      <c r="C40" s="4" t="s">
        <v>54</v>
      </c>
      <c r="D40" s="33" t="s">
        <v>55</v>
      </c>
      <c r="E40" s="34" t="s">
        <v>56</v>
      </c>
      <c r="F40" s="35" t="s">
        <v>60</v>
      </c>
    </row>
    <row r="41" spans="2:6" x14ac:dyDescent="0.25">
      <c r="C41" s="18">
        <v>1</v>
      </c>
      <c r="D41" s="18"/>
      <c r="E41" s="18"/>
      <c r="F41" s="18"/>
    </row>
    <row r="42" spans="2:6" x14ac:dyDescent="0.25">
      <c r="C42" s="18">
        <f>C41+1</f>
        <v>2</v>
      </c>
      <c r="D42" s="18"/>
      <c r="E42" s="18"/>
      <c r="F42" s="18"/>
    </row>
    <row r="43" spans="2:6" x14ac:dyDescent="0.25">
      <c r="C43" s="18">
        <f t="shared" ref="C43:C50" si="2">C42+1</f>
        <v>3</v>
      </c>
      <c r="D43" s="18"/>
      <c r="E43" s="18"/>
      <c r="F43" s="18"/>
    </row>
    <row r="44" spans="2:6" x14ac:dyDescent="0.25">
      <c r="C44" s="18">
        <f t="shared" si="2"/>
        <v>4</v>
      </c>
      <c r="D44" s="18"/>
      <c r="E44" s="18"/>
      <c r="F44" s="18"/>
    </row>
    <row r="45" spans="2:6" x14ac:dyDescent="0.25">
      <c r="C45" s="18">
        <f t="shared" si="2"/>
        <v>5</v>
      </c>
      <c r="D45" s="18"/>
      <c r="E45" s="18"/>
      <c r="F45" s="18"/>
    </row>
    <row r="46" spans="2:6" x14ac:dyDescent="0.25">
      <c r="C46" s="18">
        <f t="shared" si="2"/>
        <v>6</v>
      </c>
      <c r="D46" s="18"/>
      <c r="E46" s="18"/>
      <c r="F46" s="18"/>
    </row>
    <row r="47" spans="2:6" x14ac:dyDescent="0.25">
      <c r="C47" s="18">
        <f t="shared" si="2"/>
        <v>7</v>
      </c>
      <c r="D47" s="18"/>
      <c r="E47" s="18"/>
      <c r="F47" s="18"/>
    </row>
    <row r="48" spans="2:6" x14ac:dyDescent="0.25">
      <c r="C48" s="18">
        <f t="shared" si="2"/>
        <v>8</v>
      </c>
      <c r="D48" s="18"/>
      <c r="E48" s="18"/>
      <c r="F48" s="18"/>
    </row>
    <row r="49" spans="3:6" x14ac:dyDescent="0.25">
      <c r="C49" s="18">
        <f t="shared" si="2"/>
        <v>9</v>
      </c>
      <c r="D49" s="18"/>
      <c r="E49" s="18"/>
      <c r="F49" s="18"/>
    </row>
    <row r="50" spans="3:6" x14ac:dyDescent="0.25">
      <c r="C50" s="18">
        <f t="shared" si="2"/>
        <v>10</v>
      </c>
      <c r="D50" s="18"/>
      <c r="E50" s="18"/>
      <c r="F50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42"/>
  <sheetViews>
    <sheetView workbookViewId="0">
      <selection activeCell="C3" sqref="C3"/>
    </sheetView>
  </sheetViews>
  <sheetFormatPr baseColWidth="10" defaultRowHeight="15" x14ac:dyDescent="0.25"/>
  <cols>
    <col min="2" max="2" width="16.42578125" customWidth="1"/>
    <col min="3" max="3" width="12.5703125" customWidth="1"/>
    <col min="4" max="4" width="13.42578125" customWidth="1"/>
    <col min="5" max="7" width="13.28515625" bestFit="1" customWidth="1"/>
    <col min="8" max="9" width="13.28515625" customWidth="1"/>
    <col min="10" max="11" width="17.85546875" bestFit="1" customWidth="1"/>
    <col min="12" max="12" width="20.85546875" bestFit="1" customWidth="1"/>
    <col min="13" max="13" width="13.85546875" bestFit="1" customWidth="1"/>
  </cols>
  <sheetData>
    <row r="2" spans="2:17" x14ac:dyDescent="0.25">
      <c r="B2" s="15" t="s">
        <v>43</v>
      </c>
      <c r="C2" s="16" t="s">
        <v>44</v>
      </c>
      <c r="Q2" s="17" t="s">
        <v>51</v>
      </c>
    </row>
    <row r="4" spans="2:17" x14ac:dyDescent="0.25">
      <c r="M4" t="s">
        <v>33</v>
      </c>
      <c r="N4" t="s">
        <v>34</v>
      </c>
      <c r="Q4" s="28" t="s">
        <v>42</v>
      </c>
    </row>
    <row r="5" spans="2:17" x14ac:dyDescent="0.25">
      <c r="B5" s="3" t="s">
        <v>26</v>
      </c>
      <c r="C5" s="4" t="s">
        <v>0</v>
      </c>
      <c r="D5" s="4" t="s">
        <v>1</v>
      </c>
      <c r="E5" s="4" t="s">
        <v>30</v>
      </c>
      <c r="F5" s="4" t="s">
        <v>31</v>
      </c>
      <c r="G5" s="4" t="s">
        <v>32</v>
      </c>
      <c r="H5" s="4" t="s">
        <v>65</v>
      </c>
      <c r="I5" s="4" t="s">
        <v>66</v>
      </c>
      <c r="J5" s="4" t="s">
        <v>63</v>
      </c>
      <c r="K5" s="4" t="s">
        <v>64</v>
      </c>
      <c r="L5" s="4" t="s">
        <v>67</v>
      </c>
      <c r="M5" s="4" t="s">
        <v>61</v>
      </c>
      <c r="N5" s="4" t="s">
        <v>62</v>
      </c>
    </row>
    <row r="6" spans="2:17" x14ac:dyDescent="0.25">
      <c r="B6" s="1" t="s">
        <v>2</v>
      </c>
      <c r="C6" s="2">
        <v>35699</v>
      </c>
      <c r="D6" s="2">
        <v>35371</v>
      </c>
      <c r="E6" s="2"/>
      <c r="F6" s="2"/>
      <c r="G6" s="2"/>
      <c r="H6" s="2"/>
      <c r="I6" s="2"/>
      <c r="J6" s="25"/>
      <c r="K6" s="25"/>
      <c r="L6" s="25"/>
      <c r="M6" s="2"/>
      <c r="N6" s="2"/>
    </row>
    <row r="7" spans="2:17" x14ac:dyDescent="0.25">
      <c r="B7" s="1" t="s">
        <v>3</v>
      </c>
      <c r="C7" s="2">
        <v>57067</v>
      </c>
      <c r="D7" s="2">
        <v>57193</v>
      </c>
      <c r="E7" s="2"/>
      <c r="F7" s="2"/>
      <c r="G7" s="2"/>
      <c r="H7" s="2"/>
      <c r="I7" s="2"/>
      <c r="J7" s="25"/>
      <c r="K7" s="25"/>
      <c r="L7" s="25"/>
      <c r="M7" s="2"/>
      <c r="N7" s="2"/>
    </row>
    <row r="8" spans="2:17" x14ac:dyDescent="0.25">
      <c r="B8" s="1" t="s">
        <v>4</v>
      </c>
      <c r="C8" s="2">
        <v>118891</v>
      </c>
      <c r="D8" s="2">
        <v>119418</v>
      </c>
      <c r="E8" s="2"/>
      <c r="F8" s="2"/>
      <c r="G8" s="2"/>
      <c r="H8" s="2"/>
      <c r="I8" s="2"/>
      <c r="J8" s="25"/>
      <c r="K8" s="25"/>
      <c r="L8" s="25"/>
      <c r="M8" s="2"/>
      <c r="N8" s="2"/>
    </row>
    <row r="9" spans="2:17" x14ac:dyDescent="0.25">
      <c r="B9" s="1" t="s">
        <v>5</v>
      </c>
      <c r="C9" s="2">
        <v>30187</v>
      </c>
      <c r="D9" s="2">
        <v>30131</v>
      </c>
      <c r="E9" s="2"/>
      <c r="F9" s="2"/>
      <c r="G9" s="2"/>
      <c r="H9" s="2"/>
      <c r="I9" s="2"/>
      <c r="J9" s="25"/>
      <c r="K9" s="25"/>
      <c r="L9" s="25"/>
      <c r="M9" s="2"/>
      <c r="N9" s="2"/>
    </row>
    <row r="10" spans="2:17" x14ac:dyDescent="0.25">
      <c r="B10" s="1" t="s">
        <v>6</v>
      </c>
      <c r="C10" s="2">
        <v>79473</v>
      </c>
      <c r="D10" s="2">
        <v>79135</v>
      </c>
      <c r="E10" s="2"/>
      <c r="F10" s="2"/>
      <c r="G10" s="2"/>
      <c r="H10" s="2"/>
      <c r="I10" s="2"/>
      <c r="J10" s="25"/>
      <c r="K10" s="25"/>
      <c r="L10" s="25"/>
      <c r="M10" s="2"/>
      <c r="N10" s="2"/>
    </row>
    <row r="11" spans="2:17" x14ac:dyDescent="0.25">
      <c r="B11" s="1" t="s">
        <v>7</v>
      </c>
      <c r="C11" s="2">
        <v>19203</v>
      </c>
      <c r="D11" s="2">
        <v>19201</v>
      </c>
      <c r="E11" s="2"/>
      <c r="F11" s="2"/>
      <c r="G11" s="2"/>
      <c r="H11" s="2"/>
      <c r="I11" s="2"/>
      <c r="J11" s="25"/>
      <c r="K11" s="25"/>
      <c r="L11" s="25"/>
      <c r="M11" s="2"/>
      <c r="N11" s="2"/>
    </row>
    <row r="12" spans="2:17" x14ac:dyDescent="0.25">
      <c r="B12" s="1" t="s">
        <v>8</v>
      </c>
      <c r="C12" s="2">
        <v>43752</v>
      </c>
      <c r="D12" s="2">
        <v>43694</v>
      </c>
      <c r="E12" s="2"/>
      <c r="F12" s="2"/>
      <c r="G12" s="2"/>
      <c r="H12" s="2"/>
      <c r="I12" s="2"/>
      <c r="J12" s="25"/>
      <c r="K12" s="25"/>
      <c r="L12" s="25"/>
      <c r="M12" s="2"/>
      <c r="N12" s="2"/>
    </row>
    <row r="13" spans="2:17" x14ac:dyDescent="0.25">
      <c r="B13" s="1" t="s">
        <v>9</v>
      </c>
      <c r="C13" s="2">
        <v>266263</v>
      </c>
      <c r="D13" s="2">
        <v>266379</v>
      </c>
      <c r="E13" s="2"/>
      <c r="F13" s="2"/>
      <c r="G13" s="2"/>
      <c r="H13" s="2"/>
      <c r="I13" s="2"/>
      <c r="J13" s="25"/>
      <c r="K13" s="25"/>
      <c r="L13" s="25"/>
      <c r="M13" s="2"/>
      <c r="N13" s="2"/>
    </row>
    <row r="14" spans="2:17" x14ac:dyDescent="0.25">
      <c r="B14" s="1" t="s">
        <v>10</v>
      </c>
      <c r="C14" s="2">
        <v>36810</v>
      </c>
      <c r="D14" s="2">
        <v>36791</v>
      </c>
      <c r="E14" s="2"/>
      <c r="F14" s="2"/>
      <c r="G14" s="2"/>
      <c r="H14" s="2"/>
      <c r="I14" s="2"/>
      <c r="J14" s="25"/>
      <c r="K14" s="25"/>
      <c r="L14" s="25"/>
      <c r="M14" s="2"/>
      <c r="N14" s="2"/>
    </row>
    <row r="15" spans="2:17" x14ac:dyDescent="0.25">
      <c r="B15" s="1" t="s">
        <v>11</v>
      </c>
      <c r="C15" s="2">
        <v>30114</v>
      </c>
      <c r="D15" s="2">
        <v>30132</v>
      </c>
      <c r="E15" s="2"/>
      <c r="F15" s="2"/>
      <c r="G15" s="2"/>
      <c r="H15" s="2"/>
      <c r="I15" s="2"/>
      <c r="J15" s="25"/>
      <c r="K15" s="25"/>
      <c r="L15" s="25"/>
      <c r="M15" s="2"/>
      <c r="N15" s="2"/>
    </row>
    <row r="16" spans="2:17" x14ac:dyDescent="0.25">
      <c r="B16" s="1" t="s">
        <v>12</v>
      </c>
      <c r="C16" s="2">
        <v>1918214</v>
      </c>
      <c r="D16" s="2">
        <v>1918418</v>
      </c>
      <c r="E16" s="2"/>
      <c r="F16" s="2"/>
      <c r="G16" s="2"/>
      <c r="H16" s="2"/>
      <c r="I16" s="2"/>
      <c r="J16" s="25"/>
      <c r="K16" s="25"/>
      <c r="L16" s="25"/>
      <c r="M16" s="2"/>
      <c r="N16" s="2"/>
    </row>
    <row r="17" spans="2:17" x14ac:dyDescent="0.25">
      <c r="B17" s="1" t="s">
        <v>13</v>
      </c>
      <c r="C17" s="2">
        <v>102750</v>
      </c>
      <c r="D17" s="2">
        <v>102290</v>
      </c>
      <c r="E17" s="2"/>
      <c r="F17" s="2"/>
      <c r="G17" s="2"/>
      <c r="H17" s="2"/>
      <c r="I17" s="2"/>
      <c r="J17" s="25"/>
      <c r="K17" s="25"/>
      <c r="L17" s="25"/>
      <c r="M17" s="2"/>
      <c r="N17" s="2"/>
    </row>
    <row r="18" spans="2:17" x14ac:dyDescent="0.25">
      <c r="B18" s="1" t="s">
        <v>14</v>
      </c>
      <c r="C18" s="2">
        <v>26814</v>
      </c>
      <c r="D18" s="2">
        <v>26735</v>
      </c>
      <c r="E18" s="2"/>
      <c r="F18" s="2"/>
      <c r="G18" s="2"/>
      <c r="H18" s="2"/>
      <c r="I18" s="2"/>
      <c r="J18" s="25"/>
      <c r="K18" s="25"/>
      <c r="L18" s="25"/>
      <c r="M18" s="2"/>
      <c r="N18" s="2"/>
    </row>
    <row r="19" spans="2:17" x14ac:dyDescent="0.25">
      <c r="B19" s="1" t="s">
        <v>15</v>
      </c>
      <c r="C19" s="2">
        <v>44136</v>
      </c>
      <c r="D19" s="2">
        <v>44089</v>
      </c>
      <c r="E19" s="2"/>
      <c r="F19" s="2"/>
      <c r="G19" s="2"/>
      <c r="H19" s="2"/>
      <c r="I19" s="2"/>
      <c r="J19" s="25"/>
      <c r="K19" s="25"/>
      <c r="L19" s="25"/>
      <c r="M19" s="2"/>
      <c r="N19" s="2"/>
    </row>
    <row r="20" spans="2:17" x14ac:dyDescent="0.25">
      <c r="B20" s="1" t="s">
        <v>16</v>
      </c>
      <c r="C20" s="2">
        <v>25306</v>
      </c>
      <c r="D20" s="2">
        <v>25295</v>
      </c>
      <c r="E20" s="2"/>
      <c r="F20" s="2"/>
      <c r="G20" s="2"/>
      <c r="H20" s="2"/>
      <c r="I20" s="2"/>
      <c r="J20" s="25"/>
      <c r="K20" s="25"/>
      <c r="L20" s="25"/>
      <c r="M20" s="2"/>
      <c r="N20" s="2"/>
    </row>
    <row r="21" spans="2:17" x14ac:dyDescent="0.25">
      <c r="B21" s="1" t="s">
        <v>17</v>
      </c>
      <c r="C21" s="2">
        <v>47262</v>
      </c>
      <c r="D21" s="2">
        <v>47285</v>
      </c>
      <c r="E21" s="2"/>
      <c r="F21" s="2"/>
      <c r="G21" s="2"/>
      <c r="H21" s="2"/>
      <c r="I21" s="2"/>
      <c r="J21" s="25"/>
      <c r="K21" s="25"/>
      <c r="L21" s="25"/>
      <c r="M21" s="2"/>
      <c r="N21" s="2"/>
    </row>
    <row r="22" spans="2:17" x14ac:dyDescent="0.25">
      <c r="B22" s="1" t="s">
        <v>18</v>
      </c>
      <c r="C22" s="2">
        <v>209839</v>
      </c>
      <c r="D22" s="2">
        <v>209213</v>
      </c>
      <c r="E22" s="2"/>
      <c r="F22" s="2"/>
      <c r="G22" s="2"/>
      <c r="H22" s="2"/>
      <c r="I22" s="2"/>
      <c r="J22" s="25"/>
      <c r="K22" s="25"/>
      <c r="L22" s="25"/>
      <c r="M22" s="2"/>
      <c r="N22" s="2"/>
    </row>
    <row r="23" spans="2:17" x14ac:dyDescent="0.25">
      <c r="B23" s="1" t="s">
        <v>19</v>
      </c>
      <c r="C23" s="2">
        <v>35159</v>
      </c>
      <c r="D23" s="2">
        <v>35186</v>
      </c>
      <c r="E23" s="2"/>
      <c r="F23" s="2"/>
      <c r="G23" s="2"/>
      <c r="H23" s="2"/>
      <c r="I23" s="2"/>
      <c r="J23" s="25"/>
      <c r="K23" s="25"/>
      <c r="L23" s="25"/>
      <c r="M23" s="2"/>
      <c r="N23" s="2"/>
      <c r="Q23" s="28" t="s">
        <v>36</v>
      </c>
    </row>
    <row r="24" spans="2:17" x14ac:dyDescent="0.25">
      <c r="B24" s="1" t="s">
        <v>20</v>
      </c>
      <c r="C24" s="2">
        <v>110129</v>
      </c>
      <c r="D24" s="2">
        <v>109771</v>
      </c>
      <c r="E24" s="2"/>
      <c r="F24" s="2"/>
      <c r="G24" s="2"/>
      <c r="H24" s="2"/>
      <c r="I24" s="2"/>
      <c r="J24" s="25"/>
      <c r="K24" s="25"/>
      <c r="L24" s="25"/>
      <c r="M24" s="2"/>
      <c r="N24" s="2"/>
    </row>
    <row r="25" spans="2:17" x14ac:dyDescent="0.25">
      <c r="B25" s="1" t="s">
        <v>21</v>
      </c>
      <c r="C25" s="2">
        <v>43395</v>
      </c>
      <c r="D25" s="2">
        <v>43259</v>
      </c>
      <c r="E25" s="2"/>
      <c r="F25" s="2"/>
      <c r="G25" s="2"/>
      <c r="H25" s="2"/>
      <c r="I25" s="2"/>
      <c r="J25" s="25"/>
      <c r="K25" s="25"/>
      <c r="L25" s="25"/>
      <c r="M25" s="2"/>
      <c r="N25" s="2"/>
    </row>
    <row r="26" spans="2:17" x14ac:dyDescent="0.25">
      <c r="B26" s="1" t="s">
        <v>22</v>
      </c>
      <c r="C26" s="2">
        <v>36927</v>
      </c>
      <c r="D26" s="2">
        <v>36850</v>
      </c>
      <c r="E26" s="2"/>
      <c r="F26" s="2"/>
      <c r="G26" s="2"/>
      <c r="H26" s="2"/>
      <c r="I26" s="2"/>
      <c r="J26" s="25"/>
      <c r="K26" s="25"/>
      <c r="L26" s="25"/>
      <c r="M26" s="2"/>
      <c r="N26" s="2"/>
    </row>
    <row r="27" spans="2:17" x14ac:dyDescent="0.25">
      <c r="B27" s="1" t="s">
        <v>23</v>
      </c>
      <c r="C27" s="2">
        <v>65574</v>
      </c>
      <c r="D27" s="2">
        <v>65419</v>
      </c>
      <c r="E27" s="2"/>
      <c r="F27" s="2"/>
      <c r="G27" s="2"/>
      <c r="H27" s="2"/>
      <c r="I27" s="2"/>
      <c r="J27" s="25"/>
      <c r="K27" s="25"/>
      <c r="L27" s="25"/>
      <c r="M27" s="2"/>
      <c r="N27" s="2"/>
    </row>
    <row r="28" spans="2:17" x14ac:dyDescent="0.25">
      <c r="B28" s="1" t="s">
        <v>24</v>
      </c>
      <c r="C28" s="2">
        <v>13967</v>
      </c>
      <c r="D28" s="2">
        <v>13900</v>
      </c>
      <c r="E28" s="2"/>
      <c r="F28" s="2"/>
      <c r="G28" s="2"/>
      <c r="H28" s="2"/>
      <c r="I28" s="2"/>
      <c r="J28" s="25"/>
      <c r="K28" s="25"/>
      <c r="L28" s="25"/>
      <c r="M28" s="2"/>
      <c r="N28" s="2"/>
    </row>
    <row r="29" spans="2:17" x14ac:dyDescent="0.25">
      <c r="B29" s="1" t="s">
        <v>25</v>
      </c>
      <c r="C29" s="2">
        <v>42236</v>
      </c>
      <c r="D29" s="2">
        <v>42017</v>
      </c>
      <c r="E29" s="2"/>
      <c r="F29" s="2"/>
      <c r="G29" s="2"/>
      <c r="H29" s="2"/>
      <c r="I29" s="2"/>
      <c r="J29" s="25"/>
      <c r="K29" s="25"/>
      <c r="L29" s="25"/>
      <c r="M29" s="2"/>
      <c r="N29" s="2"/>
    </row>
    <row r="30" spans="2:17" x14ac:dyDescent="0.25">
      <c r="B30" s="10" t="s">
        <v>27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 spans="2:17" x14ac:dyDescent="0.25">
      <c r="B31" s="5" t="s">
        <v>28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</row>
    <row r="32" spans="2:17" x14ac:dyDescent="0.25">
      <c r="B32" s="7" t="s">
        <v>42</v>
      </c>
      <c r="C32" s="26"/>
      <c r="D32" s="26"/>
    </row>
    <row r="33" spans="2:17" x14ac:dyDescent="0.25">
      <c r="B33" s="8" t="s">
        <v>35</v>
      </c>
      <c r="C33" s="27"/>
      <c r="D33" s="27"/>
      <c r="Q33" s="28" t="s">
        <v>41</v>
      </c>
    </row>
    <row r="34" spans="2:17" x14ac:dyDescent="0.25">
      <c r="B34" s="6" t="s">
        <v>36</v>
      </c>
      <c r="C34" s="29"/>
      <c r="D34" s="11"/>
    </row>
    <row r="35" spans="2:17" x14ac:dyDescent="0.25">
      <c r="B35" s="9" t="s">
        <v>41</v>
      </c>
      <c r="C35" s="31"/>
      <c r="D35" s="11"/>
    </row>
    <row r="36" spans="2:17" x14ac:dyDescent="0.25">
      <c r="B36" s="12" t="s">
        <v>29</v>
      </c>
      <c r="C36" s="30"/>
    </row>
    <row r="38" spans="2:17" x14ac:dyDescent="0.25">
      <c r="B38" s="15" t="s">
        <v>68</v>
      </c>
    </row>
    <row r="40" spans="2:17" x14ac:dyDescent="0.25">
      <c r="B40" t="s">
        <v>37</v>
      </c>
      <c r="C40" t="s">
        <v>38</v>
      </c>
    </row>
    <row r="41" spans="2:17" x14ac:dyDescent="0.25">
      <c r="B41" s="13" t="s">
        <v>39</v>
      </c>
      <c r="C41" s="14" t="s">
        <v>40</v>
      </c>
    </row>
    <row r="42" spans="2:17" x14ac:dyDescent="0.25">
      <c r="B42" s="32"/>
      <c r="C42" s="3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Ingresos, Costos y Utilidad</vt:lpstr>
      <vt:lpstr>Dispersión y Correlación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Braulio Ibarra Olea</cp:lastModifiedBy>
  <dcterms:created xsi:type="dcterms:W3CDTF">2023-04-11T07:06:49Z</dcterms:created>
  <dcterms:modified xsi:type="dcterms:W3CDTF">2023-04-12T19:36:41Z</dcterms:modified>
</cp:coreProperties>
</file>