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592" windowHeight="8016" activeTab="4"/>
  </bookViews>
  <sheets>
    <sheet name="SOLUCIONES" sheetId="27" r:id="rId1"/>
    <sheet name="P 01" sheetId="1" r:id="rId2"/>
    <sheet name="P 02" sheetId="8" r:id="rId3"/>
    <sheet name="P 03" sheetId="7" r:id="rId4"/>
    <sheet name="P04" sheetId="28" r:id="rId5"/>
  </sheets>
  <calcPr calcId="125725"/>
</workbook>
</file>

<file path=xl/calcChain.xml><?xml version="1.0" encoding="utf-8"?>
<calcChain xmlns="http://schemas.openxmlformats.org/spreadsheetml/2006/main">
  <c r="I12" i="27"/>
</calcChain>
</file>

<file path=xl/sharedStrings.xml><?xml version="1.0" encoding="utf-8"?>
<sst xmlns="http://schemas.openxmlformats.org/spreadsheetml/2006/main" count="81" uniqueCount="68">
  <si>
    <t>r</t>
  </si>
  <si>
    <t>Grupo</t>
  </si>
  <si>
    <t>Q</t>
  </si>
  <si>
    <t>P</t>
  </si>
  <si>
    <t>c) ¿Cómo explica los casos en que las respuestas  a)  y  b)  son diferentes?</t>
  </si>
  <si>
    <r>
      <t>r</t>
    </r>
    <r>
      <rPr>
        <b/>
        <i/>
        <vertAlign val="subscript"/>
        <sz val="12"/>
        <rFont val="Times New Roman"/>
        <family val="1"/>
      </rPr>
      <t>1</t>
    </r>
  </si>
  <si>
    <t>Nota: resultados finales en pesos (sin decimales)</t>
  </si>
  <si>
    <t xml:space="preserve">¿Qué prefiere Vd? </t>
  </si>
  <si>
    <r>
      <t xml:space="preserve">a) La tasa de interés es 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;</t>
    </r>
  </si>
  <si>
    <r>
      <t>r</t>
    </r>
    <r>
      <rPr>
        <b/>
        <i/>
        <vertAlign val="subscript"/>
        <sz val="12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</si>
  <si>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r>
      <t>b) La tasa de interés es</t>
    </r>
    <r>
      <rPr>
        <b/>
        <i/>
        <sz val="12"/>
        <rFont val="Times New Roman"/>
        <family val="1"/>
      </rPr>
      <t xml:space="preserve"> r</t>
    </r>
    <r>
      <rPr>
        <b/>
        <i/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;</t>
    </r>
  </si>
  <si>
    <t>PROBLEMA</t>
  </si>
  <si>
    <t xml:space="preserve">     La regla para expresar las tasas de intereses es según el formato definido en clases: tanto por uno (NO tanto por ciento).</t>
  </si>
  <si>
    <t>Notas explicativas:</t>
  </si>
  <si>
    <t>1.   Las soluciones a los Problemas sólo se aceptan en los casilleros enmarcados con negrita.</t>
  </si>
  <si>
    <t>2.  Los razonamientos utilizados para llegar a la solución y la discusión crítica de los problemas debe ir en la página respectiva. No en esta.</t>
  </si>
  <si>
    <t>VP</t>
  </si>
  <si>
    <t>3.  Los formatos de los números debe ser de acuerdo al enunciado del problema. Lo mismo ocurre con el redondeo y el número de decimales.</t>
  </si>
  <si>
    <t>PLANILLA DE SOLUCIONES</t>
  </si>
  <si>
    <t>Puntos</t>
  </si>
  <si>
    <t>NOTA:</t>
  </si>
  <si>
    <t xml:space="preserve">Pto. Base </t>
  </si>
  <si>
    <t>4.   Plazo de entrega a través de U-Cursos:</t>
  </si>
  <si>
    <t>TAREA FINANZAS 2015 - Semestre Primavera</t>
  </si>
  <si>
    <t>PROBLEMAS 1 - 4</t>
  </si>
  <si>
    <r>
      <t>VF</t>
    </r>
    <r>
      <rPr>
        <vertAlign val="subscript"/>
        <sz val="12"/>
        <rFont val="Times New Roman"/>
        <family val="1"/>
      </rPr>
      <t>10</t>
    </r>
  </si>
  <si>
    <t>Nombres:</t>
  </si>
  <si>
    <t>Grupo Nr.</t>
  </si>
  <si>
    <t xml:space="preserve">     Lo mismo se exige para los gráficos y las explicaciones de los problemas.</t>
  </si>
  <si>
    <t>Problemas 1 - 4</t>
  </si>
  <si>
    <t xml:space="preserve">   Domingo 13 de septiembre las 23:59 horas (Hora U-Cursos)</t>
  </si>
  <si>
    <t>Problema 1</t>
  </si>
  <si>
    <t>Pedro deposita por única vez hoy día $ 10.000 en el banco del sistema.</t>
  </si>
  <si>
    <r>
      <t>La tasa de interés anual  en el sistema es</t>
    </r>
    <r>
      <rPr>
        <b/>
        <i/>
        <sz val="12"/>
        <color theme="1"/>
        <rFont val="Times New Roman"/>
        <family val="1"/>
      </rPr>
      <t xml:space="preserve"> r</t>
    </r>
    <r>
      <rPr>
        <sz val="12"/>
        <color theme="1"/>
        <rFont val="Times New Roman"/>
        <family val="1"/>
      </rPr>
      <t xml:space="preserve"> (con </t>
    </r>
    <r>
      <rPr>
        <b/>
        <i/>
        <sz val="12"/>
        <color theme="1"/>
        <rFont val="Times New Roman"/>
        <family val="1"/>
      </rPr>
      <t xml:space="preserve">r </t>
    </r>
    <r>
      <rPr>
        <sz val="12"/>
        <color theme="1"/>
        <rFont val="Times New Roman"/>
        <family val="1"/>
      </rPr>
      <t>diferente para cada grupo).</t>
    </r>
  </si>
  <si>
    <r>
      <rPr>
        <b/>
        <i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 xml:space="preserve"> corresponde a la tasa de interés anual expresada en tanto por uno.</t>
    </r>
  </si>
  <si>
    <t>El valor presente (VP) en este caso es $ 10.000.</t>
  </si>
  <si>
    <t>a)</t>
  </si>
  <si>
    <r>
      <t>Calcular el valor futuro de esta inversión al final del primer año (VF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), al final</t>
    </r>
  </si>
  <si>
    <r>
      <t>del segundo año (VF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), y así sucesivamente hasta el final del año 10 (VF</t>
    </r>
    <r>
      <rPr>
        <vertAlign val="sub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>).</t>
    </r>
  </si>
  <si>
    <t>b)</t>
  </si>
  <si>
    <t>Hacer un gráfico en Excel de los diez valores futuros calculados.</t>
  </si>
  <si>
    <t>c)</t>
  </si>
  <si>
    <r>
      <t xml:space="preserve">    i) El VF</t>
    </r>
    <r>
      <rPr>
        <vertAlign val="sub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>.</t>
    </r>
  </si>
  <si>
    <t xml:space="preserve">   ii) La cantidad de dinero que podría retirar Pedro del banco al final del año 6.</t>
  </si>
  <si>
    <t xml:space="preserve">  iii) La cantidad de dinero que podría retirar Pedro del banco al comienzo del año 8.</t>
  </si>
  <si>
    <t>Retiro comienzo año  8</t>
  </si>
  <si>
    <t>Retiro fin año 6</t>
  </si>
  <si>
    <t>Se pide colocar en la planilla de soluciones:</t>
  </si>
  <si>
    <r>
      <t xml:space="preserve">Si la tasa de interés anual del sistema para cada grupo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>.</t>
    </r>
  </si>
  <si>
    <t>¿Cuánto deberá depositar hoy en el banco?</t>
  </si>
  <si>
    <r>
      <t xml:space="preserve">Vd ya sabe que necesitará una cantidad </t>
    </r>
    <r>
      <rPr>
        <b/>
        <sz val="12"/>
        <rFont val="Times New Roman"/>
        <family val="1"/>
      </rPr>
      <t>Q</t>
    </r>
    <r>
      <rPr>
        <sz val="12"/>
        <rFont val="Times New Roman"/>
        <family val="1"/>
      </rPr>
      <t xml:space="preserve"> al final del año 25.</t>
    </r>
  </si>
  <si>
    <t xml:space="preserve">      Cada Problema correcto vale 1,25 puntos.</t>
  </si>
  <si>
    <r>
      <t xml:space="preserve">Recibir la cantidad </t>
    </r>
    <r>
      <rPr>
        <b/>
        <i/>
        <sz val="12"/>
        <rFont val="Times New Roman"/>
        <family val="1"/>
      </rPr>
      <t>P</t>
    </r>
    <r>
      <rPr>
        <sz val="12"/>
        <rFont val="Times New Roman"/>
        <family val="1"/>
      </rPr>
      <t xml:space="preserve"> al final del año 10 o la cantidad </t>
    </r>
    <r>
      <rPr>
        <b/>
        <sz val="12"/>
        <rFont val="Times New Roman"/>
        <family val="1"/>
      </rPr>
      <t>Q</t>
    </r>
    <r>
      <rPr>
        <sz val="12"/>
        <rFont val="Times New Roman"/>
        <family val="1"/>
      </rPr>
      <t xml:space="preserve"> al final del año 15 si:</t>
    </r>
  </si>
  <si>
    <t>Nota: resultados finales en pesos (redondeados a enteros, sin decimales)</t>
  </si>
  <si>
    <r>
      <t>Valor preferido r</t>
    </r>
    <r>
      <rPr>
        <vertAlign val="subscript"/>
        <sz val="12"/>
        <rFont val="Times New Roman"/>
        <family val="1"/>
      </rPr>
      <t>2</t>
    </r>
  </si>
  <si>
    <r>
      <t>Valor Preferido r</t>
    </r>
    <r>
      <rPr>
        <vertAlign val="subscript"/>
        <sz val="12"/>
        <rFont val="Times New Roman"/>
        <family val="1"/>
      </rPr>
      <t>1</t>
    </r>
  </si>
  <si>
    <t xml:space="preserve">VALOR DEL DINERO EN EL TIEMPO </t>
  </si>
  <si>
    <t>Problema 2</t>
  </si>
  <si>
    <t>Problema 3</t>
  </si>
  <si>
    <t>Problema 4</t>
  </si>
  <si>
    <t>Se pide calcular el valor presente del flujo de caja (VP).</t>
  </si>
  <si>
    <r>
      <t>VF</t>
    </r>
    <r>
      <rPr>
        <b/>
        <i/>
        <vertAlign val="subscript"/>
        <sz val="12"/>
        <rFont val="Times New Roman"/>
        <family val="1"/>
      </rPr>
      <t>1</t>
    </r>
  </si>
  <si>
    <r>
      <t>VF</t>
    </r>
    <r>
      <rPr>
        <b/>
        <i/>
        <vertAlign val="subscript"/>
        <sz val="12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</si>
  <si>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r>
      <t>VF</t>
    </r>
    <r>
      <rPr>
        <b/>
        <i/>
        <vertAlign val="subscript"/>
        <sz val="12"/>
        <rFont val="Times New Roman"/>
        <family val="1"/>
      </rPr>
      <t>3</t>
    </r>
    <r>
      <rPr>
        <sz val="11"/>
        <color theme="1"/>
        <rFont val="Calibri"/>
        <family val="2"/>
        <scheme val="minor"/>
      </rPr>
      <t/>
    </r>
  </si>
  <si>
    <r>
      <t>VF</t>
    </r>
    <r>
      <rPr>
        <b/>
        <i/>
        <vertAlign val="subscript"/>
        <sz val="12"/>
        <rFont val="Times New Roman"/>
        <family val="1"/>
      </rPr>
      <t>4</t>
    </r>
    <r>
      <rPr>
        <sz val="11"/>
        <color theme="1"/>
        <rFont val="Calibri"/>
        <family val="2"/>
        <scheme val="minor"/>
      </rPr>
      <t/>
    </r>
  </si>
  <si>
    <t>Fin de año</t>
  </si>
  <si>
    <r>
      <t>El sistema económico tiene una tasa de interés</t>
    </r>
    <r>
      <rPr>
        <b/>
        <i/>
        <sz val="12"/>
        <rFont val="Times New Roman"/>
        <family val="1"/>
      </rPr>
      <t xml:space="preserve"> r</t>
    </r>
    <r>
      <rPr>
        <sz val="12"/>
        <rFont val="Times New Roman"/>
        <family val="1"/>
      </rPr>
      <t xml:space="preserve"> definida independientemente para cada grupo de trabajo.</t>
    </r>
  </si>
  <si>
    <r>
      <t>Asimismo, cada grupo dispone de un flujo de caja definido por los valores a fin de año VF</t>
    </r>
    <r>
      <rPr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, VF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, VF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y VF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>.</t>
    </r>
  </si>
</sst>
</file>

<file path=xl/styles.xml><?xml version="1.0" encoding="utf-8"?>
<styleSheet xmlns="http://schemas.openxmlformats.org/spreadsheetml/2006/main">
  <numFmts count="5">
    <numFmt numFmtId="6" formatCode="&quot;$&quot;\ #,##0;[Red]\-&quot;$&quot;\ #,##0"/>
    <numFmt numFmtId="164" formatCode="0.0000"/>
    <numFmt numFmtId="165" formatCode="[$-340A]General"/>
    <numFmt numFmtId="166" formatCode="&quot;$&quot;&quot; &quot;#,##0"/>
    <numFmt numFmtId="167" formatCode="0.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b/>
      <i/>
      <sz val="2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al1"/>
    </font>
    <font>
      <sz val="12"/>
      <color rgb="FF000000"/>
      <name val="Times New Roman"/>
      <family val="1"/>
    </font>
    <font>
      <b/>
      <sz val="18"/>
      <color rgb="FFFF0000"/>
      <name val="Times New Roman"/>
      <family val="1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5" fontId="14" fillId="0" borderId="0" applyBorder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0" fontId="2" fillId="0" borderId="2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right"/>
    </xf>
    <xf numFmtId="166" fontId="15" fillId="0" borderId="0" xfId="1" applyNumberFormat="1" applyFont="1" applyFill="1" applyBorder="1" applyAlignment="1"/>
    <xf numFmtId="0" fontId="2" fillId="0" borderId="0" xfId="0" applyFont="1" applyFill="1" applyBorder="1"/>
    <xf numFmtId="6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8" xfId="0" applyNumberFormat="1" applyFont="1" applyBorder="1"/>
    <xf numFmtId="0" fontId="11" fillId="0" borderId="1" xfId="0" applyFont="1" applyBorder="1"/>
    <xf numFmtId="0" fontId="3" fillId="0" borderId="0" xfId="0" applyFont="1" applyBorder="1"/>
    <xf numFmtId="167" fontId="10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3" fontId="2" fillId="0" borderId="0" xfId="0" applyNumberFormat="1" applyFont="1" applyFill="1"/>
    <xf numFmtId="0" fontId="13" fillId="0" borderId="0" xfId="0" applyFont="1" applyFill="1"/>
    <xf numFmtId="167" fontId="16" fillId="0" borderId="6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4" fontId="18" fillId="0" borderId="7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3" fontId="23" fillId="0" borderId="0" xfId="0" applyNumberFormat="1" applyFont="1"/>
    <xf numFmtId="0" fontId="23" fillId="0" borderId="0" xfId="0" applyFont="1"/>
    <xf numFmtId="0" fontId="18" fillId="0" borderId="0" xfId="0" applyFont="1" applyBorder="1"/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0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7" fontId="10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3" fontId="18" fillId="0" borderId="12" xfId="0" applyNumberFormat="1" applyFont="1" applyBorder="1"/>
    <xf numFmtId="3" fontId="18" fillId="0" borderId="8" xfId="0" applyNumberFormat="1" applyFont="1" applyBorder="1"/>
    <xf numFmtId="0" fontId="20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3" fontId="2" fillId="0" borderId="12" xfId="0" applyNumberFormat="1" applyFont="1" applyBorder="1"/>
    <xf numFmtId="3" fontId="2" fillId="0" borderId="11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</xdr:col>
      <xdr:colOff>9525</xdr:colOff>
      <xdr:row>5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1228725" y="657225"/>
          <a:ext cx="9525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4"/>
  <sheetViews>
    <sheetView topLeftCell="A10" zoomScale="90" zoomScaleNormal="90" workbookViewId="0">
      <selection activeCell="D32" sqref="D32"/>
    </sheetView>
  </sheetViews>
  <sheetFormatPr baseColWidth="10" defaultColWidth="11.44140625" defaultRowHeight="15.6"/>
  <cols>
    <col min="1" max="1" width="4" style="1" customWidth="1"/>
    <col min="2" max="2" width="6.33203125" style="1" customWidth="1"/>
    <col min="3" max="3" width="25.5546875" style="1" customWidth="1"/>
    <col min="4" max="12" width="15.44140625" style="1" customWidth="1"/>
    <col min="13" max="16384" width="11.44140625" style="1"/>
  </cols>
  <sheetData>
    <row r="1" spans="2:12" ht="30">
      <c r="B1" s="6" t="s">
        <v>23</v>
      </c>
    </row>
    <row r="2" spans="2:12" ht="23.4" thickBot="1">
      <c r="B2" s="7" t="s">
        <v>24</v>
      </c>
    </row>
    <row r="3" spans="2:12" ht="21" thickBot="1">
      <c r="B3" s="8" t="s">
        <v>18</v>
      </c>
      <c r="F3" s="20" t="s">
        <v>27</v>
      </c>
      <c r="G3" s="39"/>
      <c r="H3" s="5"/>
    </row>
    <row r="4" spans="2:12" ht="21" thickBot="1">
      <c r="B4" s="8" t="s">
        <v>26</v>
      </c>
      <c r="C4" s="5"/>
      <c r="D4" s="40"/>
      <c r="E4" s="22"/>
      <c r="F4" s="22"/>
      <c r="G4" s="22"/>
      <c r="H4" s="22"/>
      <c r="I4" s="23"/>
      <c r="J4" s="21"/>
      <c r="K4" s="21"/>
      <c r="L4" s="5"/>
    </row>
    <row r="5" spans="2:12" ht="18.600000000000001" thickBot="1">
      <c r="B5" s="25" t="s">
        <v>11</v>
      </c>
      <c r="C5" s="4"/>
      <c r="D5" s="4"/>
      <c r="E5" s="4"/>
      <c r="F5" s="4"/>
      <c r="G5" s="4"/>
      <c r="H5" s="4"/>
      <c r="I5" s="14" t="s">
        <v>19</v>
      </c>
    </row>
    <row r="6" spans="2:12" ht="18.600000000000001" thickBot="1">
      <c r="B6" s="3">
        <v>1</v>
      </c>
      <c r="C6" s="11" t="s">
        <v>25</v>
      </c>
      <c r="D6" s="24"/>
      <c r="F6" s="11" t="s">
        <v>46</v>
      </c>
      <c r="G6" s="9"/>
      <c r="I6" s="27"/>
    </row>
    <row r="7" spans="2:12" ht="18" thickBot="1">
      <c r="B7" s="3"/>
      <c r="C7" s="11" t="s">
        <v>45</v>
      </c>
      <c r="D7" s="10"/>
      <c r="F7" s="11"/>
      <c r="G7" s="5"/>
      <c r="I7" s="27"/>
    </row>
    <row r="8" spans="2:12" ht="18" thickBot="1">
      <c r="B8" s="3">
        <v>2</v>
      </c>
      <c r="C8" s="11" t="s">
        <v>16</v>
      </c>
      <c r="D8" s="9"/>
      <c r="F8" s="19"/>
      <c r="G8" s="5"/>
      <c r="I8" s="27"/>
    </row>
    <row r="9" spans="2:12" ht="18.600000000000001" thickBot="1">
      <c r="B9" s="3">
        <v>3</v>
      </c>
      <c r="C9" s="11" t="s">
        <v>55</v>
      </c>
      <c r="D9" s="9"/>
      <c r="F9" s="11" t="s">
        <v>54</v>
      </c>
      <c r="G9" s="9"/>
      <c r="I9" s="27"/>
    </row>
    <row r="10" spans="2:12" ht="18" thickBot="1">
      <c r="B10" s="62">
        <v>4</v>
      </c>
      <c r="C10" s="63" t="s">
        <v>16</v>
      </c>
      <c r="D10" s="9"/>
      <c r="E10" s="4"/>
      <c r="F10" s="63"/>
      <c r="G10" s="4"/>
      <c r="H10" s="4"/>
      <c r="I10" s="64"/>
      <c r="J10" s="26"/>
    </row>
    <row r="11" spans="2:12" ht="18" thickBot="1">
      <c r="B11" s="3"/>
      <c r="C11" s="11"/>
      <c r="D11" s="5"/>
      <c r="E11" s="5"/>
      <c r="H11" s="12" t="s">
        <v>21</v>
      </c>
      <c r="I11" s="27">
        <v>1</v>
      </c>
    </row>
    <row r="12" spans="2:12" ht="23.4" thickBot="1">
      <c r="H12" s="38" t="s">
        <v>20</v>
      </c>
      <c r="I12" s="37">
        <f>SUM(I6:I11)</f>
        <v>1</v>
      </c>
    </row>
    <row r="13" spans="2:12" ht="20.399999999999999">
      <c r="B13" s="8" t="s">
        <v>13</v>
      </c>
    </row>
    <row r="14" spans="2:12">
      <c r="B14" s="1" t="s">
        <v>14</v>
      </c>
    </row>
    <row r="15" spans="2:12">
      <c r="B15" s="1" t="s">
        <v>51</v>
      </c>
    </row>
    <row r="17" spans="2:4">
      <c r="B17" s="1" t="s">
        <v>15</v>
      </c>
    </row>
    <row r="18" spans="2:4">
      <c r="B18" s="1" t="s">
        <v>28</v>
      </c>
    </row>
    <row r="20" spans="2:4">
      <c r="B20" s="1" t="s">
        <v>17</v>
      </c>
    </row>
    <row r="21" spans="2:4">
      <c r="B21" s="1" t="s">
        <v>12</v>
      </c>
    </row>
    <row r="23" spans="2:4">
      <c r="B23" s="1" t="s">
        <v>22</v>
      </c>
    </row>
    <row r="24" spans="2:4" ht="17.399999999999999">
      <c r="C24" s="2" t="s">
        <v>29</v>
      </c>
      <c r="D24" s="13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F24" sqref="F24"/>
    </sheetView>
  </sheetViews>
  <sheetFormatPr baseColWidth="10" defaultRowHeight="15.6"/>
  <cols>
    <col min="1" max="1" width="3.6640625" style="41" customWidth="1"/>
    <col min="2" max="2" width="9.88671875" style="41" customWidth="1"/>
    <col min="3" max="3" width="11.5546875" style="41" customWidth="1"/>
    <col min="4" max="4" width="11.88671875" style="41" customWidth="1"/>
    <col min="5" max="16384" width="11.5546875" style="41"/>
  </cols>
  <sheetData>
    <row r="1" spans="1:3">
      <c r="B1" s="29" t="s">
        <v>56</v>
      </c>
    </row>
    <row r="2" spans="1:3">
      <c r="B2" s="42" t="s">
        <v>31</v>
      </c>
    </row>
    <row r="3" spans="1:3">
      <c r="B3" s="41" t="s">
        <v>32</v>
      </c>
    </row>
    <row r="4" spans="1:3" ht="16.2">
      <c r="B4" s="41" t="s">
        <v>33</v>
      </c>
    </row>
    <row r="5" spans="1:3" ht="16.2">
      <c r="B5" s="41" t="s">
        <v>34</v>
      </c>
    </row>
    <row r="6" spans="1:3">
      <c r="B6" s="41" t="s">
        <v>35</v>
      </c>
    </row>
    <row r="7" spans="1:3" ht="18">
      <c r="A7" s="43" t="s">
        <v>36</v>
      </c>
      <c r="B7" s="41" t="s">
        <v>37</v>
      </c>
    </row>
    <row r="8" spans="1:3" ht="18">
      <c r="B8" s="41" t="s">
        <v>38</v>
      </c>
    </row>
    <row r="9" spans="1:3">
      <c r="A9" s="43" t="s">
        <v>39</v>
      </c>
      <c r="B9" s="41" t="s">
        <v>40</v>
      </c>
    </row>
    <row r="10" spans="1:3">
      <c r="A10" s="43" t="s">
        <v>41</v>
      </c>
      <c r="B10" s="41" t="s">
        <v>47</v>
      </c>
    </row>
    <row r="11" spans="1:3" ht="18">
      <c r="B11" s="41" t="s">
        <v>42</v>
      </c>
    </row>
    <row r="12" spans="1:3">
      <c r="B12" s="41" t="s">
        <v>43</v>
      </c>
    </row>
    <row r="13" spans="1:3">
      <c r="B13" s="41" t="s">
        <v>44</v>
      </c>
    </row>
    <row r="14" spans="1:3">
      <c r="B14" s="30" t="s">
        <v>6</v>
      </c>
    </row>
    <row r="15" spans="1:3">
      <c r="B15" s="30"/>
    </row>
    <row r="16" spans="1:3" ht="16.2" thickBot="1">
      <c r="C16" s="52"/>
    </row>
    <row r="17" spans="2:4" ht="16.8" thickBot="1">
      <c r="B17" s="49" t="s">
        <v>27</v>
      </c>
      <c r="C17" s="46" t="s">
        <v>0</v>
      </c>
      <c r="D17" s="74" t="s">
        <v>16</v>
      </c>
    </row>
    <row r="18" spans="2:4">
      <c r="B18" s="44">
        <v>1</v>
      </c>
      <c r="C18" s="47">
        <v>0.16420000000000001</v>
      </c>
      <c r="D18" s="72">
        <v>10000</v>
      </c>
    </row>
    <row r="19" spans="2:4">
      <c r="B19" s="44">
        <v>2</v>
      </c>
      <c r="C19" s="47">
        <v>0.16109999999999999</v>
      </c>
      <c r="D19" s="72">
        <v>10000</v>
      </c>
    </row>
    <row r="20" spans="2:4">
      <c r="B20" s="44">
        <v>3</v>
      </c>
      <c r="C20" s="47">
        <v>0.115</v>
      </c>
      <c r="D20" s="72">
        <v>10000</v>
      </c>
    </row>
    <row r="21" spans="2:4">
      <c r="B21" s="44">
        <v>4</v>
      </c>
      <c r="C21" s="47">
        <v>0.1278</v>
      </c>
      <c r="D21" s="72">
        <v>10000</v>
      </c>
    </row>
    <row r="22" spans="2:4">
      <c r="B22" s="44">
        <v>5</v>
      </c>
      <c r="C22" s="47">
        <v>0.13150000000000001</v>
      </c>
      <c r="D22" s="72">
        <v>10000</v>
      </c>
    </row>
    <row r="23" spans="2:4">
      <c r="B23" s="44">
        <v>6</v>
      </c>
      <c r="C23" s="47">
        <v>0.16270000000000001</v>
      </c>
      <c r="D23" s="72">
        <v>10000</v>
      </c>
    </row>
    <row r="24" spans="2:4">
      <c r="B24" s="44">
        <v>7</v>
      </c>
      <c r="C24" s="47">
        <v>0.14940000000000001</v>
      </c>
      <c r="D24" s="72">
        <v>10000</v>
      </c>
    </row>
    <row r="25" spans="2:4">
      <c r="B25" s="44">
        <v>8</v>
      </c>
      <c r="C25" s="47">
        <v>0.16</v>
      </c>
      <c r="D25" s="72">
        <v>10000</v>
      </c>
    </row>
    <row r="26" spans="2:4">
      <c r="B26" s="44">
        <v>9</v>
      </c>
      <c r="C26" s="47">
        <v>0.1487</v>
      </c>
      <c r="D26" s="72">
        <v>10000</v>
      </c>
    </row>
    <row r="27" spans="2:4">
      <c r="B27" s="44">
        <v>10</v>
      </c>
      <c r="C27" s="47">
        <v>0.1226</v>
      </c>
      <c r="D27" s="72">
        <v>10000</v>
      </c>
    </row>
    <row r="28" spans="2:4" ht="16.2" thickBot="1">
      <c r="B28" s="45">
        <v>11</v>
      </c>
      <c r="C28" s="48">
        <v>0.1178</v>
      </c>
      <c r="D28" s="73">
        <v>10000</v>
      </c>
    </row>
    <row r="29" spans="2:4">
      <c r="B29" s="43"/>
      <c r="C29" s="51"/>
      <c r="D29" s="50"/>
    </row>
  </sheetData>
  <phoneticPr fontId="4" type="noConversion"/>
  <pageMargins left="0.36" right="0.36" top="0.16" bottom="0.17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H14" sqref="H14"/>
    </sheetView>
  </sheetViews>
  <sheetFormatPr baseColWidth="10" defaultColWidth="11.44140625" defaultRowHeight="15.6"/>
  <cols>
    <col min="1" max="1" width="4.5546875" style="28" customWidth="1"/>
    <col min="2" max="3" width="11.44140625" style="30"/>
    <col min="4" max="4" width="12.33203125" style="30" bestFit="1" customWidth="1"/>
    <col min="5" max="5" width="5" style="30" customWidth="1"/>
    <col min="6" max="16384" width="11.44140625" style="30"/>
  </cols>
  <sheetData>
    <row r="1" spans="1:6" s="41" customFormat="1">
      <c r="B1" s="29" t="s">
        <v>56</v>
      </c>
    </row>
    <row r="2" spans="1:6" s="41" customFormat="1">
      <c r="B2" s="42" t="s">
        <v>57</v>
      </c>
    </row>
    <row r="3" spans="1:6">
      <c r="B3" s="30" t="s">
        <v>50</v>
      </c>
    </row>
    <row r="4" spans="1:6" ht="16.2">
      <c r="B4" s="30" t="s">
        <v>48</v>
      </c>
    </row>
    <row r="5" spans="1:6">
      <c r="B5" s="30" t="s">
        <v>49</v>
      </c>
      <c r="E5" s="16"/>
    </row>
    <row r="6" spans="1:6">
      <c r="B6" s="30" t="s">
        <v>6</v>
      </c>
      <c r="E6" s="16"/>
    </row>
    <row r="8" spans="1:6" ht="16.8" thickBot="1">
      <c r="A8" s="30"/>
      <c r="B8" s="32" t="s">
        <v>1</v>
      </c>
      <c r="C8" s="32" t="s">
        <v>2</v>
      </c>
      <c r="D8" s="67" t="s">
        <v>0</v>
      </c>
    </row>
    <row r="9" spans="1:6">
      <c r="A9" s="30"/>
      <c r="B9" s="28">
        <v>1</v>
      </c>
      <c r="C9" s="68">
        <v>1526931</v>
      </c>
      <c r="D9" s="69">
        <v>9.4100000000000003E-2</v>
      </c>
      <c r="E9" s="28"/>
      <c r="F9" s="31"/>
    </row>
    <row r="10" spans="1:6">
      <c r="A10" s="30"/>
      <c r="B10" s="28">
        <v>2</v>
      </c>
      <c r="C10" s="68">
        <v>1377390</v>
      </c>
      <c r="D10" s="69">
        <v>9.0800000000000006E-2</v>
      </c>
      <c r="E10" s="28"/>
      <c r="F10" s="16"/>
    </row>
    <row r="11" spans="1:6">
      <c r="A11" s="30"/>
      <c r="B11" s="28">
        <v>3</v>
      </c>
      <c r="C11" s="68">
        <v>1896900</v>
      </c>
      <c r="D11" s="69">
        <v>7.9600000000000004E-2</v>
      </c>
      <c r="E11" s="28"/>
      <c r="F11" s="16"/>
    </row>
    <row r="12" spans="1:6">
      <c r="A12" s="30"/>
      <c r="B12" s="28">
        <v>4</v>
      </c>
      <c r="C12" s="68">
        <v>1224326</v>
      </c>
      <c r="D12" s="69">
        <v>6.1199999999999997E-2</v>
      </c>
      <c r="E12" s="28"/>
      <c r="F12" s="16"/>
    </row>
    <row r="13" spans="1:6">
      <c r="A13" s="30"/>
      <c r="B13" s="28">
        <v>5</v>
      </c>
      <c r="C13" s="68">
        <v>1472743</v>
      </c>
      <c r="D13" s="69">
        <v>7.4399999999999994E-2</v>
      </c>
      <c r="E13" s="28"/>
      <c r="F13" s="17"/>
    </row>
    <row r="14" spans="1:6">
      <c r="A14" s="30"/>
      <c r="B14" s="28">
        <v>6</v>
      </c>
      <c r="C14" s="68">
        <v>1432086</v>
      </c>
      <c r="D14" s="69">
        <v>7.5999999999999998E-2</v>
      </c>
      <c r="E14" s="28"/>
      <c r="F14" s="17"/>
    </row>
    <row r="15" spans="1:6">
      <c r="A15" s="30"/>
      <c r="B15" s="28">
        <v>7</v>
      </c>
      <c r="C15" s="68">
        <v>1855996</v>
      </c>
      <c r="D15" s="69">
        <v>9.4700000000000006E-2</v>
      </c>
      <c r="E15" s="28"/>
      <c r="F15" s="16"/>
    </row>
    <row r="16" spans="1:6">
      <c r="A16" s="30"/>
      <c r="B16" s="28">
        <v>8</v>
      </c>
      <c r="C16" s="68">
        <v>1326611</v>
      </c>
      <c r="D16" s="69">
        <v>9.9500000000000005E-2</v>
      </c>
      <c r="E16" s="28"/>
      <c r="F16" s="16"/>
    </row>
    <row r="17" spans="1:6">
      <c r="A17" s="30"/>
      <c r="B17" s="28">
        <v>9</v>
      </c>
      <c r="C17" s="68">
        <v>1442135</v>
      </c>
      <c r="D17" s="69">
        <v>8.2500000000000004E-2</v>
      </c>
      <c r="E17" s="28"/>
      <c r="F17" s="15"/>
    </row>
    <row r="18" spans="1:6">
      <c r="A18" s="30"/>
      <c r="B18" s="28">
        <v>10</v>
      </c>
      <c r="C18" s="68">
        <v>1412283</v>
      </c>
      <c r="D18" s="69">
        <v>7.3800000000000004E-2</v>
      </c>
      <c r="E18" s="28"/>
      <c r="F18" s="18"/>
    </row>
    <row r="19" spans="1:6" ht="16.2" thickBot="1">
      <c r="A19" s="30"/>
      <c r="B19" s="32">
        <v>11</v>
      </c>
      <c r="C19" s="70">
        <v>1548005</v>
      </c>
      <c r="D19" s="71">
        <v>9.0800000000000006E-2</v>
      </c>
      <c r="E19" s="28"/>
      <c r="F19" s="16"/>
    </row>
  </sheetData>
  <sortState ref="D7:D31">
    <sortCondition descending="1" ref="D7"/>
  </sortState>
  <phoneticPr fontId="4" type="noConversion"/>
  <pageMargins left="0.35" right="0.35" top="0.17" bottom="0.16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F25" sqref="F25"/>
    </sheetView>
  </sheetViews>
  <sheetFormatPr baseColWidth="10" defaultColWidth="11.44140625" defaultRowHeight="15.6"/>
  <cols>
    <col min="1" max="1" width="7" style="28" customWidth="1"/>
    <col min="2" max="2" width="7.77734375" style="30" customWidth="1"/>
    <col min="3" max="4" width="12.109375" style="30" customWidth="1"/>
    <col min="5" max="6" width="9.5546875" style="30" customWidth="1"/>
    <col min="7" max="16384" width="11.44140625" style="30"/>
  </cols>
  <sheetData>
    <row r="1" spans="1:7" s="41" customFormat="1">
      <c r="B1" s="29" t="s">
        <v>56</v>
      </c>
    </row>
    <row r="2" spans="1:7" s="41" customFormat="1">
      <c r="B2" s="42" t="s">
        <v>58</v>
      </c>
    </row>
    <row r="3" spans="1:7">
      <c r="B3" s="30" t="s">
        <v>7</v>
      </c>
      <c r="G3" s="16"/>
    </row>
    <row r="4" spans="1:7" ht="16.2">
      <c r="B4" s="30" t="s">
        <v>52</v>
      </c>
      <c r="G4" s="16"/>
    </row>
    <row r="5" spans="1:7" ht="18.600000000000001">
      <c r="B5" s="30" t="s">
        <v>8</v>
      </c>
    </row>
    <row r="6" spans="1:7" ht="18.600000000000001">
      <c r="B6" s="30" t="s">
        <v>10</v>
      </c>
    </row>
    <row r="7" spans="1:7">
      <c r="B7" s="30" t="s">
        <v>4</v>
      </c>
    </row>
    <row r="8" spans="1:7" ht="18" customHeight="1">
      <c r="B8" s="30" t="s">
        <v>53</v>
      </c>
    </row>
    <row r="9" spans="1:7" ht="18" customHeight="1">
      <c r="F9" s="36"/>
    </row>
    <row r="10" spans="1:7" ht="16.5" customHeight="1" thickBot="1">
      <c r="A10" s="30"/>
      <c r="B10" s="32" t="s">
        <v>1</v>
      </c>
      <c r="C10" s="34" t="s">
        <v>3</v>
      </c>
      <c r="D10" s="33" t="s">
        <v>2</v>
      </c>
      <c r="E10" s="34" t="s">
        <v>5</v>
      </c>
      <c r="F10" s="34" t="s">
        <v>9</v>
      </c>
    </row>
    <row r="11" spans="1:7">
      <c r="A11" s="30"/>
      <c r="B11" s="28">
        <v>1</v>
      </c>
      <c r="C11" s="35">
        <v>780253</v>
      </c>
      <c r="D11" s="35">
        <v>1175475</v>
      </c>
      <c r="E11" s="31">
        <v>9.1200000000000003E-2</v>
      </c>
      <c r="F11" s="31">
        <v>4.2000000000000003E-2</v>
      </c>
    </row>
    <row r="12" spans="1:7">
      <c r="A12" s="30"/>
      <c r="B12" s="28">
        <v>2</v>
      </c>
      <c r="C12" s="35">
        <v>837726</v>
      </c>
      <c r="D12" s="35">
        <v>1512948</v>
      </c>
      <c r="E12" s="31">
        <v>0.1593</v>
      </c>
      <c r="F12" s="31">
        <v>0.1225</v>
      </c>
    </row>
    <row r="13" spans="1:7">
      <c r="A13" s="30"/>
      <c r="B13" s="28">
        <v>3</v>
      </c>
      <c r="C13" s="35">
        <v>741070</v>
      </c>
      <c r="D13" s="35">
        <v>911292</v>
      </c>
      <c r="E13" s="31">
        <v>4.2899999999999994E-2</v>
      </c>
      <c r="F13" s="31">
        <v>3.2099999999999997E-2</v>
      </c>
    </row>
    <row r="14" spans="1:7">
      <c r="A14" s="30"/>
      <c r="B14" s="28">
        <v>4</v>
      </c>
      <c r="C14" s="35">
        <v>870476</v>
      </c>
      <c r="D14" s="35">
        <v>1045698</v>
      </c>
      <c r="E14" s="31">
        <v>4.4699999999999997E-2</v>
      </c>
      <c r="F14" s="31">
        <v>3.2500000000000001E-2</v>
      </c>
    </row>
    <row r="15" spans="1:7">
      <c r="A15" s="30"/>
      <c r="B15" s="28">
        <v>5</v>
      </c>
      <c r="C15" s="35">
        <v>845027</v>
      </c>
      <c r="D15" s="35">
        <v>920249</v>
      </c>
      <c r="E15" s="31">
        <v>3.4299999999999997E-2</v>
      </c>
      <c r="F15" s="31">
        <v>1.4E-2</v>
      </c>
    </row>
    <row r="16" spans="1:7">
      <c r="A16" s="30"/>
      <c r="B16" s="28">
        <v>6</v>
      </c>
      <c r="C16" s="35">
        <v>890069</v>
      </c>
      <c r="D16" s="35">
        <v>1065291</v>
      </c>
      <c r="E16" s="31">
        <v>5.5500000000000001E-2</v>
      </c>
      <c r="F16" s="31">
        <v>2.5700000000000001E-2</v>
      </c>
    </row>
    <row r="17" spans="1:6">
      <c r="A17" s="30"/>
      <c r="B17" s="28">
        <v>7</v>
      </c>
      <c r="C17" s="35">
        <v>533235</v>
      </c>
      <c r="D17" s="35">
        <v>808457</v>
      </c>
      <c r="E17" s="31">
        <v>9.3799999999999994E-2</v>
      </c>
      <c r="F17" s="31">
        <v>8.1199999999999994E-2</v>
      </c>
    </row>
    <row r="18" spans="1:6">
      <c r="A18" s="30"/>
      <c r="B18" s="28">
        <v>8</v>
      </c>
      <c r="C18" s="35">
        <v>858523</v>
      </c>
      <c r="D18" s="35">
        <v>933745</v>
      </c>
      <c r="E18" s="31">
        <v>4.0399999999999991E-2</v>
      </c>
      <c r="F18" s="31">
        <v>1.2500000000000001E-2</v>
      </c>
    </row>
    <row r="19" spans="1:6">
      <c r="A19" s="30"/>
      <c r="B19" s="28">
        <v>9</v>
      </c>
      <c r="C19" s="35">
        <v>838798</v>
      </c>
      <c r="D19" s="35">
        <v>1014020</v>
      </c>
      <c r="E19" s="31">
        <v>4.469999999999999E-2</v>
      </c>
      <c r="F19" s="31">
        <v>1.9800000000000002E-2</v>
      </c>
    </row>
    <row r="20" spans="1:6">
      <c r="A20" s="30"/>
      <c r="B20" s="28">
        <v>10</v>
      </c>
      <c r="C20" s="35">
        <v>842230</v>
      </c>
      <c r="D20" s="35">
        <v>1017452</v>
      </c>
      <c r="E20" s="31">
        <v>4.519999999999999E-2</v>
      </c>
      <c r="F20" s="31">
        <v>3.5000000000000003E-2</v>
      </c>
    </row>
    <row r="21" spans="1:6" ht="16.2" thickBot="1">
      <c r="A21" s="30"/>
      <c r="B21" s="32">
        <v>11</v>
      </c>
      <c r="C21" s="65">
        <v>615254</v>
      </c>
      <c r="D21" s="65">
        <v>1180543</v>
      </c>
      <c r="E21" s="66">
        <v>0.14879999999999999</v>
      </c>
      <c r="F21" s="66">
        <v>0.1389</v>
      </c>
    </row>
  </sheetData>
  <sortState ref="C10:C34">
    <sortCondition descending="1" ref="C10"/>
  </sortState>
  <phoneticPr fontId="4" type="noConversion"/>
  <pageMargins left="0.22" right="0.23" top="0.17" bottom="0.16" header="0" footer="0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9"/>
  <sheetViews>
    <sheetView tabSelected="1" workbookViewId="0">
      <selection activeCell="B5" sqref="B5"/>
    </sheetView>
  </sheetViews>
  <sheetFormatPr baseColWidth="10" defaultRowHeight="15.6"/>
  <cols>
    <col min="1" max="1" width="4.77734375" style="1" customWidth="1"/>
    <col min="2" max="2" width="9.6640625" style="1" customWidth="1"/>
    <col min="3" max="3" width="10.109375" style="1" customWidth="1"/>
    <col min="4" max="6" width="11.5546875" style="1"/>
    <col min="7" max="7" width="10.44140625" style="1" customWidth="1"/>
    <col min="8" max="16384" width="11.5546875" style="1"/>
  </cols>
  <sheetData>
    <row r="1" spans="2:7" s="41" customFormat="1">
      <c r="B1" s="29" t="s">
        <v>56</v>
      </c>
    </row>
    <row r="2" spans="2:7" s="41" customFormat="1">
      <c r="B2" s="42" t="s">
        <v>59</v>
      </c>
    </row>
    <row r="3" spans="2:7" ht="16.2">
      <c r="B3" s="1" t="s">
        <v>66</v>
      </c>
    </row>
    <row r="4" spans="2:7" ht="18">
      <c r="B4" s="1" t="s">
        <v>67</v>
      </c>
    </row>
    <row r="5" spans="2:7">
      <c r="B5" s="1" t="s">
        <v>60</v>
      </c>
    </row>
    <row r="6" spans="2:7">
      <c r="B6" s="30" t="s">
        <v>53</v>
      </c>
    </row>
    <row r="7" spans="2:7" ht="16.8" thickBot="1">
      <c r="C7" s="55" t="s">
        <v>65</v>
      </c>
      <c r="D7" s="55">
        <v>1</v>
      </c>
      <c r="E7" s="55">
        <v>2</v>
      </c>
      <c r="F7" s="55">
        <v>3</v>
      </c>
      <c r="G7" s="55">
        <v>4</v>
      </c>
    </row>
    <row r="8" spans="2:7" ht="19.2" thickBot="1">
      <c r="B8" s="56" t="s">
        <v>27</v>
      </c>
      <c r="C8" s="57" t="s">
        <v>0</v>
      </c>
      <c r="D8" s="57" t="s">
        <v>61</v>
      </c>
      <c r="E8" s="57" t="s">
        <v>62</v>
      </c>
      <c r="F8" s="57" t="s">
        <v>63</v>
      </c>
      <c r="G8" s="75" t="s">
        <v>64</v>
      </c>
    </row>
    <row r="9" spans="2:7" ht="16.2">
      <c r="B9" s="58">
        <v>1</v>
      </c>
      <c r="C9" s="59">
        <v>0.14649999999999999</v>
      </c>
      <c r="D9" s="60">
        <v>701950</v>
      </c>
      <c r="E9" s="60">
        <v>376242</v>
      </c>
      <c r="F9" s="60">
        <v>411194</v>
      </c>
      <c r="G9" s="76">
        <v>253706</v>
      </c>
    </row>
    <row r="10" spans="2:7" ht="16.2">
      <c r="B10" s="58">
        <v>2</v>
      </c>
      <c r="C10" s="59">
        <v>9.2799999999999994E-2</v>
      </c>
      <c r="D10" s="60">
        <v>350011</v>
      </c>
      <c r="E10" s="60">
        <v>369873</v>
      </c>
      <c r="F10" s="60">
        <v>687365</v>
      </c>
      <c r="G10" s="76">
        <v>322449</v>
      </c>
    </row>
    <row r="11" spans="2:7" ht="16.2">
      <c r="B11" s="58">
        <v>3</v>
      </c>
      <c r="C11" s="59">
        <v>0.10780000000000001</v>
      </c>
      <c r="D11" s="60">
        <v>225440</v>
      </c>
      <c r="E11" s="60">
        <v>351704</v>
      </c>
      <c r="F11" s="60">
        <v>517165</v>
      </c>
      <c r="G11" s="76">
        <v>796486</v>
      </c>
    </row>
    <row r="12" spans="2:7" ht="16.2">
      <c r="B12" s="58">
        <v>4</v>
      </c>
      <c r="C12" s="59">
        <v>8.7900000000000006E-2</v>
      </c>
      <c r="D12" s="60">
        <v>629480</v>
      </c>
      <c r="E12" s="60">
        <v>605912</v>
      </c>
      <c r="F12" s="60">
        <v>358684</v>
      </c>
      <c r="G12" s="76">
        <v>610075</v>
      </c>
    </row>
    <row r="13" spans="2:7" ht="16.2">
      <c r="B13" s="58">
        <v>5</v>
      </c>
      <c r="C13" s="59">
        <v>0.14680000000000001</v>
      </c>
      <c r="D13" s="60">
        <v>294358</v>
      </c>
      <c r="E13" s="60">
        <v>456478</v>
      </c>
      <c r="F13" s="60">
        <v>794822</v>
      </c>
      <c r="G13" s="76">
        <v>415074</v>
      </c>
    </row>
    <row r="14" spans="2:7" ht="16.2">
      <c r="B14" s="58">
        <v>6</v>
      </c>
      <c r="C14" s="59">
        <v>0.14799999999999999</v>
      </c>
      <c r="D14" s="60">
        <v>672847</v>
      </c>
      <c r="E14" s="60">
        <v>589884</v>
      </c>
      <c r="F14" s="60">
        <v>554651</v>
      </c>
      <c r="G14" s="76">
        <v>527159</v>
      </c>
    </row>
    <row r="15" spans="2:7" ht="16.2">
      <c r="B15" s="58">
        <v>7</v>
      </c>
      <c r="C15" s="59">
        <v>8.3699999999999997E-2</v>
      </c>
      <c r="D15" s="60">
        <v>720124</v>
      </c>
      <c r="E15" s="60">
        <v>312576</v>
      </c>
      <c r="F15" s="60">
        <v>242996</v>
      </c>
      <c r="G15" s="76">
        <v>697804</v>
      </c>
    </row>
    <row r="16" spans="2:7" ht="16.2">
      <c r="B16" s="58">
        <v>8</v>
      </c>
      <c r="C16" s="59">
        <v>0.1386</v>
      </c>
      <c r="D16" s="60">
        <v>450855</v>
      </c>
      <c r="E16" s="60">
        <v>688605</v>
      </c>
      <c r="F16" s="60">
        <v>736723</v>
      </c>
      <c r="G16" s="76">
        <v>601896</v>
      </c>
    </row>
    <row r="17" spans="2:7" ht="16.2">
      <c r="B17" s="58">
        <v>9</v>
      </c>
      <c r="C17" s="59">
        <v>0.13539999999999999</v>
      </c>
      <c r="D17" s="60">
        <v>540313</v>
      </c>
      <c r="E17" s="60">
        <v>687053</v>
      </c>
      <c r="F17" s="60">
        <v>212301</v>
      </c>
      <c r="G17" s="76">
        <v>563487</v>
      </c>
    </row>
    <row r="18" spans="2:7" ht="16.2">
      <c r="B18" s="58">
        <v>10</v>
      </c>
      <c r="C18" s="59">
        <v>0.115</v>
      </c>
      <c r="D18" s="60">
        <v>543492</v>
      </c>
      <c r="E18" s="60">
        <v>416940</v>
      </c>
      <c r="F18" s="60">
        <v>683032</v>
      </c>
      <c r="G18" s="76">
        <v>366543</v>
      </c>
    </row>
    <row r="19" spans="2:7" ht="16.8" thickBot="1">
      <c r="B19" s="61">
        <v>11</v>
      </c>
      <c r="C19" s="53">
        <v>0.14960000000000001</v>
      </c>
      <c r="D19" s="54">
        <v>548422</v>
      </c>
      <c r="E19" s="54">
        <v>797244</v>
      </c>
      <c r="F19" s="54">
        <v>576128</v>
      </c>
      <c r="G19" s="77">
        <v>664979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SOLUCIONES</vt:lpstr>
      <vt:lpstr>P 01</vt:lpstr>
      <vt:lpstr>P 02</vt:lpstr>
      <vt:lpstr>P 03</vt:lpstr>
      <vt:lpstr>P04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</dc:creator>
  <cp:lastModifiedBy>Cristobal</cp:lastModifiedBy>
  <cp:lastPrinted>2015-03-30T15:28:23Z</cp:lastPrinted>
  <dcterms:created xsi:type="dcterms:W3CDTF">2010-03-20T15:48:34Z</dcterms:created>
  <dcterms:modified xsi:type="dcterms:W3CDTF">2015-09-10T04:29:00Z</dcterms:modified>
</cp:coreProperties>
</file>