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440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47" i="1"/>
</calcChain>
</file>

<file path=xl/sharedStrings.xml><?xml version="1.0" encoding="utf-8"?>
<sst xmlns="http://schemas.openxmlformats.org/spreadsheetml/2006/main" count="83" uniqueCount="81">
  <si>
    <t>Problemas 25 - 30 Sobre el balance de una empresa.</t>
  </si>
  <si>
    <t>Instrucciones:</t>
  </si>
  <si>
    <t>a)   Cada Problema se debe resolver en una hoja diferente</t>
  </si>
  <si>
    <t>b)   Las respuestas a los problemas (sean en dólares o pesos) se deben expresar con números enteros.</t>
  </si>
  <si>
    <t>c)   Cada estudiante al entregar las soluciones promete haber desarrollado ella misma (él mismo)</t>
  </si>
  <si>
    <t>25.</t>
  </si>
  <si>
    <t>Preguntas preliminares</t>
  </si>
  <si>
    <t>a)</t>
  </si>
  <si>
    <t>Si una empresa informa  $ 20 millones de utilidades retenidas en su balance, ¿podrían sus directores</t>
  </si>
  <si>
    <t>decidir repartir $ 20 millones de dividendos en efectivo?</t>
  </si>
  <si>
    <t>b)</t>
  </si>
  <si>
    <t>Explique la siguiente afirmación: “En tanto el balance se puede pensar como una foto instantánea de</t>
  </si>
  <si>
    <t>la posición financiera de la empresa en un ‘instante del tiempo’, el Estado de Resultados informa de</t>
  </si>
  <si>
    <t>las operaciones informa de las operaciones ‘durante un período de tiempo’".</t>
  </si>
  <si>
    <t>c)</t>
  </si>
  <si>
    <t>Según las IFRS, ¿cuáles son los principales usuarios de los estados financieros? ¿Cómo los usan?</t>
  </si>
  <si>
    <t>d)</t>
  </si>
  <si>
    <t>Defina cada uno de los siguientes términos:</t>
  </si>
  <si>
    <t xml:space="preserve">     i.       Memoria anual; balance; estado de resultados.</t>
  </si>
  <si>
    <t xml:space="preserve">     ii.       Patrimonio; utilidades retenidas.</t>
  </si>
  <si>
    <t xml:space="preserve">     iii.      Depreciación; activos tangibles; amortizaciones; activos intangibles; EBITDA.</t>
  </si>
  <si>
    <t>26.</t>
  </si>
  <si>
    <t xml:space="preserve">Con la siguiente información financiera al 31 de diciembre de 2012 elabore el Balance General </t>
  </si>
  <si>
    <t>para el año 2012 de la empresa Guitarras Luchín (en millones de pesos de 31.12.2012):</t>
  </si>
  <si>
    <t>Disponible</t>
  </si>
  <si>
    <t>Maquinaria</t>
  </si>
  <si>
    <t>Patentes</t>
  </si>
  <si>
    <t>Deuda con el Público (Bonos)</t>
  </si>
  <si>
    <t>Cuentas por Cobrar</t>
  </si>
  <si>
    <t>Utilidades Retenidas</t>
  </si>
  <si>
    <t>Cuentas por Pagar</t>
  </si>
  <si>
    <t>Deuda con Bancos</t>
  </si>
  <si>
    <t>Impuestos por Pagar</t>
  </si>
  <si>
    <t>Obligaciones Corto Plazo</t>
  </si>
  <si>
    <t>Materia Prima en Bodega</t>
  </si>
  <si>
    <t>Guitarras terminadas</t>
  </si>
  <si>
    <t>Además, explique  como logra satisfacer la Ecuación Contable Fundamental.</t>
  </si>
  <si>
    <t>27.</t>
  </si>
  <si>
    <r>
      <t xml:space="preserve">Construya un balance para la </t>
    </r>
    <r>
      <rPr>
        <b/>
        <i/>
        <sz val="12"/>
        <rFont val="Times New Roman"/>
        <family val="1"/>
      </rPr>
      <t>Mueblería Adelita</t>
    </r>
    <r>
      <rPr>
        <sz val="12"/>
        <color theme="1"/>
        <rFont val="Times New Roman"/>
        <family val="1"/>
      </rPr>
      <t xml:space="preserve"> conocida la siguiente información:</t>
    </r>
  </si>
  <si>
    <t>(En pesos de diciembre de 2012)</t>
  </si>
  <si>
    <t>Caja</t>
  </si>
  <si>
    <t>Productos Terminados (muebles)</t>
  </si>
  <si>
    <t>Cuentas por pagar</t>
  </si>
  <si>
    <t>Local (fábrica y salón de ventas)</t>
  </si>
  <si>
    <t>Saldo Cuenta Corriente</t>
  </si>
  <si>
    <t>Facturas por cobrar</t>
  </si>
  <si>
    <t>Crédito con el Banco</t>
  </si>
  <si>
    <t>Materia prima (Madera)</t>
  </si>
  <si>
    <t>Además, responda lo siguiente:</t>
  </si>
  <si>
    <t>a)   ¿Cuánto es el patrimonio del dueño de la Mueblería Adelita?</t>
  </si>
  <si>
    <t>b)   ¿Qué pasa si … antes de construir el balance?</t>
  </si>
  <si>
    <t xml:space="preserve">       i)    Vende muebles por $ 1.500.000.</t>
  </si>
  <si>
    <t xml:space="preserve">       ii)   Llega madera por  $ 300.000? (Se paga a 30 días)</t>
  </si>
  <si>
    <t xml:space="preserve">       iii)  Hay que pagar una cuota del crédito al banco por $ 200.000.</t>
  </si>
  <si>
    <t>28.</t>
  </si>
  <si>
    <r>
      <t xml:space="preserve">La empresa Forestal </t>
    </r>
    <r>
      <rPr>
        <b/>
        <i/>
        <sz val="12"/>
        <rFont val="Times New Roman"/>
        <family val="1"/>
      </rPr>
      <t>WE XIPANTU S.A</t>
    </r>
    <r>
      <rPr>
        <sz val="12"/>
        <color theme="1"/>
        <rFont val="Times New Roman"/>
        <family val="1"/>
      </rPr>
      <t xml:space="preserve">. presentó los siguientes datos en el último </t>
    </r>
  </si>
  <si>
    <t>Balance General de 2012 (en millones de pesos):</t>
  </si>
  <si>
    <t>Capital de Trabajo</t>
  </si>
  <si>
    <t>Pasivo corriente</t>
  </si>
  <si>
    <t>Activo corriente</t>
  </si>
  <si>
    <t>Activo Circulante</t>
  </si>
  <si>
    <t>Capital Pagado</t>
  </si>
  <si>
    <t>Deuda L.P. con el Público (Bonos)</t>
  </si>
  <si>
    <t>Deuda L.P. con Bancos</t>
  </si>
  <si>
    <t>Durante el año 2012 emitió acciones por 50 millones de pesos y colocó nuevos bonos a 20 años por</t>
  </si>
  <si>
    <t>80 millones. Se pide construir el balance del 31 de diciembre de 2012.</t>
  </si>
  <si>
    <t>29.</t>
  </si>
  <si>
    <t xml:space="preserve">Con los siguientes datos se pide construir el Balance, teniendo en cuenta que </t>
  </si>
  <si>
    <t>en cada caso puede haber datos redundantes o sobrantes; en caso faltante se debe completar</t>
  </si>
  <si>
    <t>los datos de modo razonable:</t>
  </si>
  <si>
    <r>
      <t xml:space="preserve">Datos: </t>
    </r>
    <r>
      <rPr>
        <sz val="12"/>
        <color theme="1"/>
        <rFont val="Times New Roman"/>
        <family val="1"/>
      </rPr>
      <t xml:space="preserve">Materiales en Bodega = 400; Utilidades Retenidas = 2.400; </t>
    </r>
  </si>
  <si>
    <t>Patentes = 8.200; Obligaciones Corto Plazo = 450; Impuestos por Pagar = 200; Disponible = 600;</t>
  </si>
  <si>
    <t>Construcciones y Maquinarias = 3.400; Deuda con el Público (Bonos) = 1.300; Productos</t>
  </si>
  <si>
    <t>Terminados = 200; Deuda Bancos = 1.200; Cuentas por Cobrar = 800; Capital de Trabajo = 750.</t>
  </si>
  <si>
    <t>¿Qué pasa con el Balance si vende productos por 100 en efectivo? ¿Cambia el Patrimonio?</t>
  </si>
  <si>
    <t>30.</t>
  </si>
  <si>
    <t>Elabore el Balance Anual al 31.12.2013 para una empresa constructora de casas de madera con</t>
  </si>
  <si>
    <t>los siguientes datos en millones de pesos del 31.12.2013: saldo de caja 50; existencias 200;</t>
  </si>
  <si>
    <t>terrenos y edificios 100; patentes 80; documentos por cobrar 20; documentos por pagar 15;</t>
  </si>
  <si>
    <t>deuda a largo plazo 170; utilidades retenidas 35.</t>
  </si>
  <si>
    <t xml:space="preserve">      los problemas. Está permitido trabajar en grupo de 2 o 3 estudiantes.</t>
  </si>
</sst>
</file>

<file path=xl/styles.xml><?xml version="1.0" encoding="utf-8"?>
<styleSheet xmlns="http://schemas.openxmlformats.org/spreadsheetml/2006/main">
  <fonts count="8">
    <font>
      <sz val="12"/>
      <color theme="1"/>
      <name val="Times New Roman"/>
      <family val="2"/>
    </font>
    <font>
      <b/>
      <sz val="14"/>
      <name val="Times New Roman"/>
      <family val="1"/>
    </font>
    <font>
      <b/>
      <i/>
      <sz val="18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3" fillId="0" borderId="0" xfId="0" applyFont="1"/>
    <xf numFmtId="0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activeCell="J15" sqref="J15"/>
    </sheetView>
  </sheetViews>
  <sheetFormatPr baseColWidth="10" defaultRowHeight="18.75"/>
  <cols>
    <col min="1" max="1" width="4.125" style="1" customWidth="1"/>
    <col min="2" max="2" width="18.75" style="3" customWidth="1"/>
    <col min="3" max="4" width="11" style="3"/>
    <col min="5" max="5" width="17.875" style="3" customWidth="1"/>
    <col min="6" max="6" width="11" style="3"/>
    <col min="7" max="7" width="11.25" style="3" customWidth="1"/>
    <col min="8" max="9" width="11" style="3"/>
    <col min="10" max="16384" width="11" style="4"/>
  </cols>
  <sheetData>
    <row r="1" spans="1:2" ht="23.25">
      <c r="B1" s="2" t="s">
        <v>0</v>
      </c>
    </row>
    <row r="2" spans="1:2" ht="23.25">
      <c r="B2" s="2"/>
    </row>
    <row r="3" spans="1:2" ht="23.25">
      <c r="B3" s="2" t="s">
        <v>1</v>
      </c>
    </row>
    <row r="4" spans="1:2">
      <c r="B4" s="3" t="s">
        <v>2</v>
      </c>
    </row>
    <row r="5" spans="1:2">
      <c r="B5" s="3" t="s">
        <v>3</v>
      </c>
    </row>
    <row r="6" spans="1:2">
      <c r="B6" s="3" t="s">
        <v>4</v>
      </c>
    </row>
    <row r="7" spans="1:2">
      <c r="B7" s="3" t="s">
        <v>80</v>
      </c>
    </row>
    <row r="9" spans="1:2" s="6" customFormat="1">
      <c r="A9" s="1" t="s">
        <v>5</v>
      </c>
      <c r="B9" s="5" t="s">
        <v>6</v>
      </c>
    </row>
    <row r="10" spans="1:2" s="6" customFormat="1">
      <c r="A10" s="1" t="s">
        <v>7</v>
      </c>
      <c r="B10" s="7" t="s">
        <v>8</v>
      </c>
    </row>
    <row r="11" spans="1:2" s="6" customFormat="1">
      <c r="A11" s="1"/>
      <c r="B11" s="7" t="s">
        <v>9</v>
      </c>
    </row>
    <row r="12" spans="1:2" s="6" customFormat="1">
      <c r="A12" s="1" t="s">
        <v>10</v>
      </c>
      <c r="B12" s="7" t="s">
        <v>11</v>
      </c>
    </row>
    <row r="13" spans="1:2" s="6" customFormat="1">
      <c r="A13" s="1"/>
      <c r="B13" s="7" t="s">
        <v>12</v>
      </c>
    </row>
    <row r="14" spans="1:2" s="6" customFormat="1">
      <c r="A14" s="1"/>
      <c r="B14" s="7" t="s">
        <v>13</v>
      </c>
    </row>
    <row r="15" spans="1:2" s="6" customFormat="1">
      <c r="A15" s="1" t="s">
        <v>14</v>
      </c>
      <c r="B15" s="7" t="s">
        <v>15</v>
      </c>
    </row>
    <row r="16" spans="1:2" s="6" customFormat="1">
      <c r="A16" s="1" t="s">
        <v>16</v>
      </c>
      <c r="B16" s="7" t="s">
        <v>17</v>
      </c>
    </row>
    <row r="17" spans="1:9" s="6" customFormat="1">
      <c r="A17" s="1"/>
      <c r="B17" s="7" t="s">
        <v>18</v>
      </c>
    </row>
    <row r="18" spans="1:9" s="6" customFormat="1">
      <c r="A18" s="1"/>
      <c r="B18" s="7" t="s">
        <v>19</v>
      </c>
    </row>
    <row r="19" spans="1:9" s="6" customFormat="1">
      <c r="A19" s="1"/>
      <c r="B19" s="7" t="s">
        <v>20</v>
      </c>
    </row>
    <row r="20" spans="1:9">
      <c r="B20" s="8"/>
      <c r="C20" s="9"/>
      <c r="D20" s="9"/>
      <c r="E20" s="9"/>
      <c r="F20" s="9"/>
      <c r="G20" s="9"/>
      <c r="H20" s="4"/>
      <c r="I20" s="4"/>
    </row>
    <row r="21" spans="1:9">
      <c r="A21" s="1" t="s">
        <v>21</v>
      </c>
      <c r="B21" s="3" t="s">
        <v>22</v>
      </c>
      <c r="H21" s="4"/>
      <c r="I21" s="4"/>
    </row>
    <row r="22" spans="1:9">
      <c r="B22" s="3" t="s">
        <v>23</v>
      </c>
      <c r="H22" s="4"/>
      <c r="I22" s="4"/>
    </row>
    <row r="23" spans="1:9">
      <c r="B23" s="3" t="s">
        <v>24</v>
      </c>
      <c r="D23" s="3">
        <v>60</v>
      </c>
      <c r="E23" s="3" t="s">
        <v>25</v>
      </c>
      <c r="G23" s="3">
        <v>340</v>
      </c>
      <c r="H23" s="4"/>
      <c r="I23" s="4"/>
    </row>
    <row r="24" spans="1:9">
      <c r="B24" s="3" t="s">
        <v>26</v>
      </c>
      <c r="D24" s="3">
        <v>820</v>
      </c>
      <c r="E24" s="3" t="s">
        <v>27</v>
      </c>
      <c r="G24" s="3">
        <v>130</v>
      </c>
      <c r="H24" s="4"/>
      <c r="I24" s="4"/>
    </row>
    <row r="25" spans="1:9">
      <c r="B25" s="3" t="s">
        <v>28</v>
      </c>
      <c r="D25" s="3">
        <v>80</v>
      </c>
      <c r="E25" s="3" t="s">
        <v>29</v>
      </c>
      <c r="G25" s="3">
        <v>240</v>
      </c>
      <c r="H25" s="4"/>
      <c r="I25" s="4"/>
    </row>
    <row r="26" spans="1:9">
      <c r="B26" s="3" t="s">
        <v>30</v>
      </c>
      <c r="D26" s="3">
        <v>60</v>
      </c>
      <c r="E26" s="3" t="s">
        <v>31</v>
      </c>
      <c r="G26" s="3">
        <v>120</v>
      </c>
      <c r="H26" s="4"/>
      <c r="I26" s="4"/>
    </row>
    <row r="27" spans="1:9">
      <c r="B27" s="3" t="s">
        <v>32</v>
      </c>
      <c r="D27" s="3">
        <v>20</v>
      </c>
      <c r="E27" s="3" t="s">
        <v>33</v>
      </c>
      <c r="G27" s="3">
        <v>45</v>
      </c>
      <c r="H27" s="4"/>
      <c r="I27" s="4"/>
    </row>
    <row r="28" spans="1:9">
      <c r="B28" s="3" t="s">
        <v>34</v>
      </c>
      <c r="D28" s="3">
        <v>40</v>
      </c>
      <c r="E28" s="3" t="s">
        <v>35</v>
      </c>
      <c r="G28" s="3">
        <v>20</v>
      </c>
      <c r="H28" s="4"/>
      <c r="I28" s="4"/>
    </row>
    <row r="29" spans="1:9">
      <c r="B29" s="3" t="s">
        <v>36</v>
      </c>
      <c r="H29" s="4"/>
      <c r="I29" s="4"/>
    </row>
    <row r="30" spans="1:9">
      <c r="H30" s="4"/>
      <c r="I30" s="4"/>
    </row>
    <row r="31" spans="1:9">
      <c r="A31" s="1" t="s">
        <v>37</v>
      </c>
      <c r="B31" s="3" t="s">
        <v>38</v>
      </c>
      <c r="H31" s="4"/>
      <c r="I31" s="4"/>
    </row>
    <row r="32" spans="1:9">
      <c r="B32" s="3" t="s">
        <v>39</v>
      </c>
      <c r="H32" s="4"/>
      <c r="I32" s="4"/>
    </row>
    <row r="33" spans="1:9">
      <c r="B33" s="3" t="s">
        <v>40</v>
      </c>
      <c r="D33" s="10">
        <v>400000</v>
      </c>
      <c r="E33" s="3" t="s">
        <v>25</v>
      </c>
      <c r="G33" s="10">
        <v>9000000</v>
      </c>
      <c r="H33" s="4"/>
      <c r="I33" s="4"/>
    </row>
    <row r="34" spans="1:9">
      <c r="B34" s="3" t="s">
        <v>41</v>
      </c>
      <c r="D34" s="10">
        <v>6000000</v>
      </c>
      <c r="E34" s="3" t="s">
        <v>42</v>
      </c>
      <c r="G34" s="10">
        <v>1200000</v>
      </c>
      <c r="H34" s="4"/>
      <c r="I34" s="4"/>
    </row>
    <row r="35" spans="1:9">
      <c r="B35" s="3" t="s">
        <v>43</v>
      </c>
      <c r="D35" s="10">
        <v>8000000</v>
      </c>
      <c r="E35" s="3" t="s">
        <v>44</v>
      </c>
      <c r="G35" s="10">
        <v>1200000</v>
      </c>
      <c r="H35" s="4"/>
      <c r="I35" s="4"/>
    </row>
    <row r="36" spans="1:9">
      <c r="B36" s="3" t="s">
        <v>45</v>
      </c>
      <c r="D36" s="10">
        <v>1600000</v>
      </c>
      <c r="E36" s="3" t="s">
        <v>46</v>
      </c>
      <c r="G36" s="10">
        <v>13600000</v>
      </c>
      <c r="H36" s="4"/>
      <c r="I36" s="4"/>
    </row>
    <row r="37" spans="1:9">
      <c r="B37" s="3" t="s">
        <v>47</v>
      </c>
      <c r="D37" s="10">
        <v>10000000</v>
      </c>
      <c r="H37" s="4"/>
      <c r="I37" s="4"/>
    </row>
    <row r="38" spans="1:9">
      <c r="B38" s="3" t="s">
        <v>48</v>
      </c>
      <c r="D38" s="10"/>
      <c r="H38" s="4"/>
      <c r="I38" s="4"/>
    </row>
    <row r="39" spans="1:9">
      <c r="B39" s="6" t="s">
        <v>49</v>
      </c>
      <c r="H39" s="4"/>
      <c r="I39" s="4"/>
    </row>
    <row r="40" spans="1:9">
      <c r="B40" s="6" t="s">
        <v>50</v>
      </c>
      <c r="H40" s="4"/>
      <c r="I40" s="4"/>
    </row>
    <row r="41" spans="1:9">
      <c r="B41" s="6" t="s">
        <v>51</v>
      </c>
      <c r="H41" s="4"/>
      <c r="I41" s="4"/>
    </row>
    <row r="42" spans="1:9">
      <c r="B42" s="6" t="s">
        <v>52</v>
      </c>
      <c r="H42" s="4"/>
      <c r="I42" s="4"/>
    </row>
    <row r="43" spans="1:9">
      <c r="B43" s="6" t="s">
        <v>53</v>
      </c>
      <c r="H43" s="4"/>
      <c r="I43" s="4"/>
    </row>
    <row r="44" spans="1:9">
      <c r="B44" s="6"/>
      <c r="H44" s="4"/>
      <c r="I44" s="4"/>
    </row>
    <row r="45" spans="1:9">
      <c r="A45" s="1" t="s">
        <v>54</v>
      </c>
      <c r="B45" s="3" t="s">
        <v>55</v>
      </c>
      <c r="H45" s="4"/>
      <c r="I45" s="4"/>
    </row>
    <row r="46" spans="1:9">
      <c r="B46" s="3" t="s">
        <v>56</v>
      </c>
      <c r="H46" s="4"/>
      <c r="I46" s="4"/>
    </row>
    <row r="47" spans="1:9">
      <c r="B47" s="3" t="s">
        <v>57</v>
      </c>
      <c r="D47" s="3">
        <f>G48-D48</f>
        <v>25</v>
      </c>
      <c r="E47" s="3" t="s">
        <v>29</v>
      </c>
      <c r="G47" s="3">
        <v>20</v>
      </c>
      <c r="H47" s="4"/>
      <c r="I47" s="4"/>
    </row>
    <row r="48" spans="1:9">
      <c r="B48" s="3" t="s">
        <v>58</v>
      </c>
      <c r="D48" s="3">
        <v>50</v>
      </c>
      <c r="E48" s="3" t="s">
        <v>59</v>
      </c>
      <c r="G48" s="3">
        <v>75</v>
      </c>
      <c r="H48" s="4"/>
      <c r="I48" s="4"/>
    </row>
    <row r="49" spans="1:9">
      <c r="B49" s="3" t="s">
        <v>60</v>
      </c>
      <c r="D49" s="3">
        <v>75</v>
      </c>
      <c r="E49" s="3" t="s">
        <v>61</v>
      </c>
      <c r="G49" s="3">
        <v>120</v>
      </c>
      <c r="H49" s="4"/>
      <c r="I49" s="4"/>
    </row>
    <row r="50" spans="1:9">
      <c r="B50" s="3" t="s">
        <v>62</v>
      </c>
      <c r="D50" s="3">
        <v>120</v>
      </c>
      <c r="E50" s="3" t="s">
        <v>63</v>
      </c>
      <c r="G50" s="3">
        <v>50</v>
      </c>
      <c r="H50" s="4"/>
      <c r="I50" s="4"/>
    </row>
    <row r="51" spans="1:9">
      <c r="B51" s="3" t="s">
        <v>64</v>
      </c>
      <c r="H51" s="4"/>
      <c r="I51" s="4"/>
    </row>
    <row r="52" spans="1:9">
      <c r="B52" s="3" t="s">
        <v>65</v>
      </c>
      <c r="H52" s="4"/>
      <c r="I52" s="4"/>
    </row>
    <row r="53" spans="1:9">
      <c r="H53" s="4"/>
      <c r="I53" s="4"/>
    </row>
    <row r="54" spans="1:9">
      <c r="A54" s="1" t="s">
        <v>66</v>
      </c>
      <c r="B54" s="11" t="s">
        <v>67</v>
      </c>
    </row>
    <row r="55" spans="1:9">
      <c r="B55" s="11" t="s">
        <v>68</v>
      </c>
    </row>
    <row r="56" spans="1:9">
      <c r="B56" s="11" t="s">
        <v>69</v>
      </c>
    </row>
    <row r="57" spans="1:9">
      <c r="B57" s="11" t="s">
        <v>70</v>
      </c>
    </row>
    <row r="58" spans="1:9">
      <c r="B58" s="11" t="s">
        <v>71</v>
      </c>
    </row>
    <row r="59" spans="1:9">
      <c r="B59" s="11" t="s">
        <v>72</v>
      </c>
    </row>
    <row r="60" spans="1:9">
      <c r="B60" s="11" t="s">
        <v>73</v>
      </c>
    </row>
    <row r="61" spans="1:9">
      <c r="B61" s="11" t="s">
        <v>74</v>
      </c>
    </row>
    <row r="63" spans="1:9">
      <c r="A63" s="1" t="s">
        <v>75</v>
      </c>
      <c r="B63" s="12" t="s">
        <v>76</v>
      </c>
    </row>
    <row r="64" spans="1:9">
      <c r="B64" s="12" t="s">
        <v>77</v>
      </c>
    </row>
    <row r="65" spans="2:2">
      <c r="B65" s="12" t="s">
        <v>78</v>
      </c>
    </row>
    <row r="66" spans="2:2">
      <c r="B66" s="1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VIDELA-HINTZE</dc:creator>
  <cp:lastModifiedBy>CRISTOBAL VIDELA-HINTZE</cp:lastModifiedBy>
  <dcterms:created xsi:type="dcterms:W3CDTF">2014-10-07T04:59:59Z</dcterms:created>
  <dcterms:modified xsi:type="dcterms:W3CDTF">2014-10-07T05:02:13Z</dcterms:modified>
</cp:coreProperties>
</file>