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85" windowHeight="8580"/>
  </bookViews>
  <sheets>
    <sheet name="Beta" sheetId="4" r:id="rId1"/>
    <sheet name="Hoja1" sheetId="1" r:id="rId2"/>
    <sheet name="Hoja2" sheetId="2" r:id="rId3"/>
    <sheet name="Hoja3" sheetId="3" r:id="rId4"/>
  </sheets>
  <calcPr calcId="125725"/>
</workbook>
</file>

<file path=xl/calcChain.xml><?xml version="1.0" encoding="utf-8"?>
<calcChain xmlns="http://schemas.openxmlformats.org/spreadsheetml/2006/main">
  <c r="F14" i="4"/>
  <c r="H14" s="1"/>
</calcChain>
</file>

<file path=xl/sharedStrings.xml><?xml version="1.0" encoding="utf-8"?>
<sst xmlns="http://schemas.openxmlformats.org/spreadsheetml/2006/main" count="71" uniqueCount="64">
  <si>
    <t>S</t>
  </si>
  <si>
    <t>E(..)</t>
  </si>
  <si>
    <r>
      <t>[x</t>
    </r>
    <r>
      <rPr>
        <b/>
        <vertAlign val="subscript"/>
        <sz val="8"/>
        <rFont val="Times New Roman"/>
        <family val="1"/>
      </rPr>
      <t xml:space="preserve">i </t>
    </r>
    <r>
      <rPr>
        <b/>
        <sz val="8"/>
        <rFont val="Times New Roman"/>
        <family val="1"/>
      </rPr>
      <t>-E(X)]*[y</t>
    </r>
    <r>
      <rPr>
        <b/>
        <vertAlign val="subscript"/>
        <sz val="8"/>
        <rFont val="Times New Roman"/>
        <family val="1"/>
      </rPr>
      <t>i</t>
    </r>
    <r>
      <rPr>
        <b/>
        <sz val="8"/>
        <rFont val="Times New Roman"/>
        <family val="1"/>
      </rPr>
      <t xml:space="preserve"> - E(Y)]</t>
    </r>
  </si>
  <si>
    <r>
      <t>x</t>
    </r>
    <r>
      <rPr>
        <b/>
        <vertAlign val="subscript"/>
        <sz val="10"/>
        <rFont val="Times New Roman"/>
        <family val="1"/>
      </rPr>
      <t>i</t>
    </r>
  </si>
  <si>
    <r>
      <t>y</t>
    </r>
    <r>
      <rPr>
        <b/>
        <vertAlign val="subscript"/>
        <sz val="10"/>
        <rFont val="Times New Roman"/>
        <family val="1"/>
      </rPr>
      <t>i</t>
    </r>
  </si>
  <si>
    <r>
      <t>x</t>
    </r>
    <r>
      <rPr>
        <b/>
        <vertAlign val="subscript"/>
        <sz val="10"/>
        <rFont val="Times New Roman"/>
        <family val="1"/>
      </rPr>
      <t xml:space="preserve">i </t>
    </r>
    <r>
      <rPr>
        <b/>
        <sz val="10"/>
        <rFont val="Times New Roman"/>
        <family val="1"/>
      </rPr>
      <t>-E(X)</t>
    </r>
  </si>
  <si>
    <r>
      <t>y</t>
    </r>
    <r>
      <rPr>
        <b/>
        <vertAlign val="subscript"/>
        <sz val="10"/>
        <rFont val="Times New Roman"/>
        <family val="1"/>
      </rPr>
      <t>i</t>
    </r>
    <r>
      <rPr>
        <b/>
        <sz val="10"/>
        <rFont val="Times New Roman"/>
        <family val="1"/>
      </rPr>
      <t xml:space="preserve"> - E(Y)</t>
    </r>
  </si>
  <si>
    <r>
      <t>[x</t>
    </r>
    <r>
      <rPr>
        <b/>
        <vertAlign val="subscript"/>
        <sz val="10"/>
        <rFont val="Times New Roman"/>
        <family val="1"/>
      </rPr>
      <t xml:space="preserve">i </t>
    </r>
    <r>
      <rPr>
        <b/>
        <sz val="10"/>
        <rFont val="Times New Roman"/>
        <family val="1"/>
      </rPr>
      <t>-E(X)]</t>
    </r>
    <r>
      <rPr>
        <b/>
        <vertAlign val="superscript"/>
        <sz val="10"/>
        <rFont val="Times New Roman"/>
        <family val="1"/>
      </rPr>
      <t>2</t>
    </r>
  </si>
  <si>
    <r>
      <t>[y</t>
    </r>
    <r>
      <rPr>
        <b/>
        <vertAlign val="subscript"/>
        <sz val="10"/>
        <rFont val="Times New Roman"/>
        <family val="1"/>
      </rPr>
      <t>i</t>
    </r>
    <r>
      <rPr>
        <b/>
        <sz val="10"/>
        <rFont val="Times New Roman"/>
        <family val="1"/>
      </rPr>
      <t xml:space="preserve"> - E(Y)]</t>
    </r>
    <r>
      <rPr>
        <b/>
        <vertAlign val="superscript"/>
        <sz val="10"/>
        <rFont val="Times New Roman"/>
        <family val="1"/>
      </rPr>
      <t>2</t>
    </r>
  </si>
  <si>
    <t>15-Oct</t>
  </si>
  <si>
    <t>15-Nov</t>
  </si>
  <si>
    <t>15-Dic</t>
  </si>
  <si>
    <t>15-Ene</t>
  </si>
  <si>
    <t>15-Feb</t>
  </si>
  <si>
    <t>15-Mar</t>
  </si>
  <si>
    <t>15-Abr</t>
  </si>
  <si>
    <t>cov(y,x)</t>
  </si>
  <si>
    <t>15-Sep</t>
  </si>
  <si>
    <t>15-Ago</t>
  </si>
  <si>
    <t>15-Jul</t>
  </si>
  <si>
    <t>15-Jun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</si>
  <si>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</si>
  <si>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</si>
  <si>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</si>
  <si>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</si>
  <si>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</si>
  <si>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</si>
  <si>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</si>
  <si>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</si>
  <si>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</si>
  <si>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</si>
  <si>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(Esta es la rentabilidad mensual)</t>
  </si>
  <si>
    <t>(Rentabilidad anual exigida por accionistas)</t>
  </si>
  <si>
    <t>Cálculo de la covarianza (cov(y,x))</t>
  </si>
  <si>
    <r>
      <t>s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=</t>
    </r>
  </si>
  <si>
    <r>
      <t>s</t>
    </r>
    <r>
      <rPr>
        <b/>
        <sz val="12"/>
        <rFont val="Times New Roman"/>
        <family val="1"/>
      </rPr>
      <t xml:space="preserve"> =</t>
    </r>
  </si>
  <si>
    <t>Estimaciones de las variables principales:</t>
  </si>
  <si>
    <t>Cálculo de la rentabilidad exigida por los accionistas (CAPM)</t>
  </si>
  <si>
    <r>
      <t>-   rentabilidad libre de riesgo (</t>
    </r>
    <r>
      <rPr>
        <b/>
        <sz val="12"/>
        <rFont val="Times New Roman"/>
        <family val="1"/>
      </rPr>
      <t>r</t>
    </r>
    <r>
      <rPr>
        <b/>
        <vertAlign val="subscript"/>
        <sz val="12"/>
        <rFont val="Times New Roman"/>
        <family val="1"/>
      </rPr>
      <t>f</t>
    </r>
    <r>
      <rPr>
        <sz val="12"/>
        <rFont val="Times New Roman"/>
        <family val="1"/>
      </rPr>
      <t>) - se obtiene de la página Internet del Banco Central</t>
    </r>
  </si>
  <si>
    <t>15-May</t>
  </si>
  <si>
    <t>May</t>
  </si>
  <si>
    <r>
      <t>[x</t>
    </r>
    <r>
      <rPr>
        <b/>
        <vertAlign val="subscript"/>
        <sz val="10"/>
        <rFont val="Times New Roman"/>
        <family val="1"/>
      </rPr>
      <t xml:space="preserve">i </t>
    </r>
    <r>
      <rPr>
        <b/>
        <sz val="10"/>
        <rFont val="Times New Roman"/>
        <family val="1"/>
      </rPr>
      <t>-E(X)]*[y</t>
    </r>
    <r>
      <rPr>
        <b/>
        <vertAlign val="subscript"/>
        <sz val="10"/>
        <rFont val="Times New Roman"/>
        <family val="1"/>
      </rPr>
      <t>i</t>
    </r>
    <r>
      <rPr>
        <b/>
        <sz val="10"/>
        <rFont val="Times New Roman"/>
        <family val="1"/>
      </rPr>
      <t xml:space="preserve"> - E(Y)]</t>
    </r>
  </si>
  <si>
    <r>
      <t>Cálculo del beta (</t>
    </r>
    <r>
      <rPr>
        <b/>
        <sz val="12"/>
        <rFont val="Symbol"/>
        <family val="1"/>
        <charset val="2"/>
      </rPr>
      <t>b</t>
    </r>
    <r>
      <rPr>
        <b/>
        <sz val="12"/>
        <rFont val="Times New Roman"/>
        <family val="1"/>
      </rPr>
      <t>) de Cencosud en junio de 2012:</t>
    </r>
  </si>
  <si>
    <r>
      <t>r</t>
    </r>
    <r>
      <rPr>
        <vertAlign val="subscript"/>
        <sz val="12"/>
        <rFont val="Times New Roman"/>
        <family val="1"/>
      </rPr>
      <t>anual</t>
    </r>
  </si>
  <si>
    <r>
      <t>r</t>
    </r>
    <r>
      <rPr>
        <vertAlign val="subscript"/>
        <sz val="12"/>
        <rFont val="Times New Roman"/>
        <family val="1"/>
      </rPr>
      <t>mensual</t>
    </r>
  </si>
  <si>
    <r>
      <t xml:space="preserve">Estimación de tasa de interés libre de riesgo ( </t>
    </r>
    <r>
      <rPr>
        <b/>
        <sz val="12"/>
        <rFont val="Times New Roman"/>
        <family val="1"/>
      </rPr>
      <t>r</t>
    </r>
    <r>
      <rPr>
        <b/>
        <vertAlign val="subscript"/>
        <sz val="12"/>
        <rFont val="Times New Roman"/>
        <family val="1"/>
      </rPr>
      <t xml:space="preserve">f </t>
    </r>
    <r>
      <rPr>
        <sz val="12"/>
        <rFont val="Times New Roman"/>
        <family val="1"/>
      </rPr>
      <t>) a partir de Pagarés 90 días Banco Central:</t>
    </r>
  </si>
  <si>
    <t>Rentabilidad PDBC Junio 2012</t>
  </si>
  <si>
    <t>La rentabilidad de mercado (IGPA)</t>
  </si>
  <si>
    <t>La rentabilidad del activo (Precio acción Cencosud)</t>
  </si>
  <si>
    <t>-   determinar si existe un mercado de capitales eficiente en su forma fuerte.</t>
  </si>
  <si>
    <t>-   determinar si existen activos cuyas rentabilidades dependen del "riesgo".</t>
  </si>
  <si>
    <t>Jun</t>
  </si>
  <si>
    <t>Petit-Control CAPM Junio 2012</t>
  </si>
  <si>
    <r>
      <t>-   historia rentabilidades de mercado (</t>
    </r>
    <r>
      <rPr>
        <b/>
        <sz val="12"/>
        <rFont val="Times New Roman"/>
        <family val="1"/>
      </rPr>
      <t>r</t>
    </r>
    <r>
      <rPr>
        <b/>
        <vertAlign val="subscript"/>
        <sz val="12"/>
        <rFont val="Times New Roman"/>
        <family val="1"/>
      </rPr>
      <t>m</t>
    </r>
    <r>
      <rPr>
        <sz val="12"/>
        <rFont val="Times New Roman"/>
        <family val="1"/>
      </rPr>
      <t>) - se obtiene de Internet de la Bolsa de Santiago (y)</t>
    </r>
  </si>
  <si>
    <r>
      <t>-   historia rentabilidades del activo (</t>
    </r>
    <r>
      <rPr>
        <b/>
        <sz val="12"/>
        <rFont val="Times New Roman"/>
        <family val="1"/>
      </rPr>
      <t>r</t>
    </r>
    <r>
      <rPr>
        <b/>
        <vertAlign val="subscript"/>
        <sz val="12"/>
        <rFont val="Times New Roman"/>
        <family val="1"/>
      </rPr>
      <t>e</t>
    </r>
    <r>
      <rPr>
        <sz val="12"/>
        <rFont val="Times New Roman"/>
        <family val="1"/>
      </rPr>
      <t>)  - se obtiene de Internet de la Bolsa de Santiago (x)</t>
    </r>
  </si>
  <si>
    <r>
      <t>r</t>
    </r>
    <r>
      <rPr>
        <b/>
        <vertAlign val="sub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=  r</t>
    </r>
    <r>
      <rPr>
        <b/>
        <vertAlign val="subscript"/>
        <sz val="12"/>
        <rFont val="Times New Roman"/>
        <family val="1"/>
      </rPr>
      <t>f</t>
    </r>
    <r>
      <rPr>
        <b/>
        <sz val="12"/>
        <rFont val="Times New Roman"/>
        <family val="1"/>
      </rPr>
      <t xml:space="preserve">  +  </t>
    </r>
    <r>
      <rPr>
        <b/>
        <sz val="12"/>
        <rFont val="Symbol"/>
        <family val="1"/>
        <charset val="2"/>
      </rPr>
      <t>b</t>
    </r>
    <r>
      <rPr>
        <b/>
        <sz val="12"/>
        <rFont val="Times New Roman"/>
        <family val="1"/>
      </rPr>
      <t xml:space="preserve"> * (r</t>
    </r>
    <r>
      <rPr>
        <b/>
        <vertAlign val="subscript"/>
        <sz val="12"/>
        <rFont val="Times New Roman"/>
        <family val="1"/>
      </rPr>
      <t>m</t>
    </r>
    <r>
      <rPr>
        <b/>
        <sz val="12"/>
        <rFont val="Times New Roman"/>
        <family val="1"/>
      </rPr>
      <t xml:space="preserve"> - r</t>
    </r>
    <r>
      <rPr>
        <b/>
        <vertAlign val="subscript"/>
        <sz val="12"/>
        <rFont val="Times New Roman"/>
        <family val="1"/>
      </rPr>
      <t>f</t>
    </r>
    <r>
      <rPr>
        <b/>
        <sz val="12"/>
        <rFont val="Times New Roman"/>
        <family val="1"/>
      </rPr>
      <t>)</t>
    </r>
  </si>
  <si>
    <r>
      <t>b</t>
    </r>
    <r>
      <rPr>
        <b/>
        <vertAlign val="subscript"/>
        <sz val="12"/>
        <rFont val="Times New Roman"/>
        <family val="1"/>
      </rPr>
      <t xml:space="preserve">y   </t>
    </r>
    <r>
      <rPr>
        <b/>
        <sz val="12"/>
        <rFont val="Times New Roman"/>
        <family val="1"/>
      </rPr>
      <t xml:space="preserve"> =</t>
    </r>
  </si>
  <si>
    <r>
      <t xml:space="preserve"> r</t>
    </r>
    <r>
      <rPr>
        <b/>
        <vertAlign val="sub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  =     r</t>
    </r>
    <r>
      <rPr>
        <b/>
        <vertAlign val="subscript"/>
        <sz val="12"/>
        <rFont val="Times New Roman"/>
        <family val="1"/>
      </rPr>
      <t>f</t>
    </r>
    <r>
      <rPr>
        <b/>
        <sz val="12"/>
        <rFont val="Times New Roman"/>
        <family val="1"/>
      </rPr>
      <t xml:space="preserve">     +     </t>
    </r>
    <r>
      <rPr>
        <b/>
        <sz val="12"/>
        <rFont val="Symbol"/>
        <family val="1"/>
        <charset val="2"/>
      </rPr>
      <t>b</t>
    </r>
    <r>
      <rPr>
        <b/>
        <sz val="12"/>
        <rFont val="Times New Roman"/>
        <family val="1"/>
      </rPr>
      <t xml:space="preserve"> * (E(r</t>
    </r>
    <r>
      <rPr>
        <b/>
        <vertAlign val="subscript"/>
        <sz val="12"/>
        <rFont val="Times New Roman"/>
        <family val="1"/>
      </rPr>
      <t>m</t>
    </r>
    <r>
      <rPr>
        <b/>
        <sz val="12"/>
        <rFont val="Times New Roman"/>
        <family val="1"/>
      </rPr>
      <t>) -  E(r</t>
    </r>
    <r>
      <rPr>
        <b/>
        <vertAlign val="subscript"/>
        <sz val="12"/>
        <rFont val="Times New Roman"/>
        <family val="1"/>
      </rPr>
      <t>f</t>
    </r>
    <r>
      <rPr>
        <b/>
        <sz val="12"/>
        <rFont val="Times New Roman"/>
        <family val="1"/>
      </rPr>
      <t>))</t>
    </r>
  </si>
  <si>
    <r>
      <t xml:space="preserve"> r</t>
    </r>
    <r>
      <rPr>
        <b/>
        <vertAlign val="sub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  =</t>
    </r>
  </si>
  <si>
    <r>
      <rPr>
        <b/>
        <sz val="12"/>
        <rFont val="Times New Roman"/>
        <family val="1"/>
      </rPr>
      <t xml:space="preserve">cov(y,x)  / </t>
    </r>
    <r>
      <rPr>
        <b/>
        <sz val="12"/>
        <rFont val="Symbol"/>
        <family val="1"/>
        <charset val="2"/>
      </rPr>
      <t>s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(x)</t>
    </r>
  </si>
  <si>
    <r>
      <t>Problema r</t>
    </r>
    <r>
      <rPr>
        <b/>
        <vertAlign val="subscript"/>
        <sz val="12"/>
        <rFont val="Times New Roman"/>
        <family val="1"/>
      </rPr>
      <t>e</t>
    </r>
    <r>
      <rPr>
        <b/>
        <sz val="12"/>
        <rFont val="Times New Roman"/>
        <family val="1"/>
      </rPr>
      <t xml:space="preserve"> de Cencosud</t>
    </r>
  </si>
  <si>
    <t>Establecer si existe un sistema económico de referencia para la relación riesgo - rentabilidad</t>
  </si>
  <si>
    <r>
      <t xml:space="preserve">A través del cálculo del coeficiente </t>
    </r>
    <r>
      <rPr>
        <b/>
        <i/>
        <sz val="12"/>
        <rFont val="Symbol"/>
        <family val="1"/>
        <charset val="2"/>
      </rPr>
      <t>b</t>
    </r>
    <r>
      <rPr>
        <sz val="12"/>
        <rFont val="Symbol"/>
        <family val="1"/>
        <charset val="2"/>
      </rPr>
      <t xml:space="preserve"> </t>
    </r>
    <r>
      <rPr>
        <sz val="12"/>
        <rFont val="Times New Roman"/>
        <family val="1"/>
      </rPr>
      <t>calcular la rentabilidad esperada por los accionistas.</t>
    </r>
  </si>
  <si>
    <r>
      <t xml:space="preserve">Cálculos básicos entre las rentabilidades del activo y del mercado </t>
    </r>
    <r>
      <rPr>
        <b/>
        <i/>
        <sz val="12"/>
        <rFont val="Times New Roman"/>
        <family val="1"/>
      </rPr>
      <t>cov(y,x)</t>
    </r>
    <r>
      <rPr>
        <sz val="12"/>
        <rFont val="Times New Roman"/>
        <family val="1"/>
      </rPr>
      <t xml:space="preserve"> y </t>
    </r>
    <r>
      <rPr>
        <b/>
        <i/>
        <sz val="12"/>
        <rFont val="Symbol"/>
        <family val="1"/>
        <charset val="2"/>
      </rPr>
      <t>b</t>
    </r>
    <r>
      <rPr>
        <b/>
        <i/>
        <vertAlign val="subscript"/>
        <sz val="12"/>
        <rFont val="Times New Roman"/>
        <family val="1"/>
      </rPr>
      <t>y</t>
    </r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</si>
</sst>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.00000000"/>
  </numFmts>
  <fonts count="19">
    <font>
      <sz val="12"/>
      <name val="Times New Roman"/>
    </font>
    <font>
      <b/>
      <sz val="14"/>
      <name val="Symbol"/>
      <family val="1"/>
      <charset val="2"/>
    </font>
    <font>
      <b/>
      <sz val="12"/>
      <name val="Times New Roman"/>
      <family val="1"/>
    </font>
    <font>
      <b/>
      <sz val="8"/>
      <name val="Times New Roman"/>
      <family val="1"/>
    </font>
    <font>
      <b/>
      <vertAlign val="subscript"/>
      <sz val="8"/>
      <name val="Times New Roman"/>
      <family val="1"/>
    </font>
    <font>
      <b/>
      <sz val="10"/>
      <name val="Times New Roman"/>
      <family val="1"/>
    </font>
    <font>
      <b/>
      <vertAlign val="sub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8"/>
      <name val="Times New Roman"/>
    </font>
    <font>
      <sz val="12"/>
      <name val="Times New Roman"/>
      <family val="1"/>
    </font>
    <font>
      <b/>
      <vertAlign val="subscript"/>
      <sz val="12"/>
      <name val="Times New Roman"/>
      <family val="1"/>
    </font>
    <font>
      <b/>
      <sz val="12"/>
      <name val="Symbol"/>
      <family val="1"/>
      <charset val="2"/>
    </font>
    <font>
      <b/>
      <vertAlign val="superscript"/>
      <sz val="12"/>
      <name val="Times New Roman"/>
      <family val="1"/>
    </font>
    <font>
      <sz val="10"/>
      <name val="Times New Roman"/>
      <family val="1"/>
    </font>
    <font>
      <sz val="12"/>
      <name val="Symbol"/>
      <family val="1"/>
      <charset val="2"/>
    </font>
    <font>
      <vertAlign val="subscript"/>
      <sz val="12"/>
      <name val="Times New Roman"/>
      <family val="1"/>
    </font>
    <font>
      <b/>
      <i/>
      <sz val="12"/>
      <name val="Symbol"/>
      <family val="1"/>
      <charset val="2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/>
    <xf numFmtId="165" fontId="2" fillId="0" borderId="15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quotePrefix="1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4" fontId="9" fillId="0" borderId="0" xfId="0" applyNumberFormat="1" applyFont="1"/>
    <xf numFmtId="164" fontId="2" fillId="0" borderId="0" xfId="0" applyNumberFormat="1" applyFont="1"/>
    <xf numFmtId="0" fontId="9" fillId="0" borderId="6" xfId="0" applyFont="1" applyBorder="1" applyAlignment="1">
      <alignment horizontal="center"/>
    </xf>
    <xf numFmtId="164" fontId="2" fillId="0" borderId="1" xfId="0" applyNumberFormat="1" applyFont="1" applyBorder="1"/>
    <xf numFmtId="165" fontId="9" fillId="0" borderId="1" xfId="0" applyNumberFormat="1" applyFont="1" applyBorder="1"/>
    <xf numFmtId="165" fontId="9" fillId="0" borderId="13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4" fontId="2" fillId="0" borderId="5" xfId="0" applyNumberFormat="1" applyFont="1" applyBorder="1"/>
    <xf numFmtId="0" fontId="11" fillId="0" borderId="5" xfId="0" applyFont="1" applyBorder="1" applyAlignment="1">
      <alignment horizontal="center"/>
    </xf>
    <xf numFmtId="165" fontId="9" fillId="0" borderId="5" xfId="0" applyNumberFormat="1" applyFont="1" applyBorder="1"/>
    <xf numFmtId="165" fontId="9" fillId="0" borderId="14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11" fillId="0" borderId="9" xfId="0" applyFont="1" applyBorder="1" applyAlignment="1">
      <alignment horizontal="center"/>
    </xf>
    <xf numFmtId="165" fontId="9" fillId="0" borderId="9" xfId="0" applyNumberFormat="1" applyFont="1" applyBorder="1"/>
    <xf numFmtId="165" fontId="9" fillId="0" borderId="11" xfId="0" applyNumberFormat="1" applyFont="1" applyBorder="1"/>
    <xf numFmtId="0" fontId="9" fillId="0" borderId="0" xfId="0" applyFont="1" applyBorder="1"/>
    <xf numFmtId="4" fontId="9" fillId="0" borderId="0" xfId="0" applyNumberFormat="1" applyFont="1" applyFill="1"/>
    <xf numFmtId="165" fontId="9" fillId="0" borderId="19" xfId="0" applyNumberFormat="1" applyFont="1" applyBorder="1" applyAlignment="1">
      <alignment horizontal="center"/>
    </xf>
    <xf numFmtId="164" fontId="2" fillId="0" borderId="21" xfId="0" applyNumberFormat="1" applyFont="1" applyBorder="1"/>
    <xf numFmtId="165" fontId="9" fillId="0" borderId="21" xfId="0" applyNumberFormat="1" applyFont="1" applyBorder="1"/>
    <xf numFmtId="165" fontId="9" fillId="0" borderId="22" xfId="0" applyNumberFormat="1" applyFont="1" applyBorder="1" applyAlignment="1">
      <alignment horizontal="center"/>
    </xf>
    <xf numFmtId="0" fontId="13" fillId="0" borderId="0" xfId="0" quotePrefix="1" applyFont="1" applyAlignment="1">
      <alignment horizontal="right"/>
    </xf>
    <xf numFmtId="0" fontId="13" fillId="0" borderId="16" xfId="0" quotePrefix="1" applyFont="1" applyBorder="1" applyAlignment="1">
      <alignment horizontal="center"/>
    </xf>
    <xf numFmtId="0" fontId="13" fillId="0" borderId="17" xfId="0" quotePrefix="1" applyFont="1" applyBorder="1" applyAlignment="1">
      <alignment horizontal="center"/>
    </xf>
    <xf numFmtId="0" fontId="13" fillId="0" borderId="20" xfId="0" quotePrefix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2" fillId="0" borderId="0" xfId="0" quotePrefix="1" applyFont="1"/>
    <xf numFmtId="0" fontId="2" fillId="0" borderId="0" xfId="0" quotePrefix="1" applyFont="1" applyBorder="1"/>
    <xf numFmtId="0" fontId="11" fillId="0" borderId="0" xfId="0" applyFont="1"/>
    <xf numFmtId="0" fontId="2" fillId="0" borderId="4" xfId="0" applyFont="1" applyBorder="1" applyAlignment="1">
      <alignment horizontal="left"/>
    </xf>
    <xf numFmtId="0" fontId="9" fillId="0" borderId="4" xfId="0" applyFont="1" applyBorder="1"/>
    <xf numFmtId="0" fontId="2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43" zoomScale="117" zoomScaleNormal="117" workbookViewId="0">
      <selection activeCell="I10" sqref="I10"/>
    </sheetView>
  </sheetViews>
  <sheetFormatPr baseColWidth="10" defaultRowHeight="15.75"/>
  <cols>
    <col min="1" max="1" width="5.875" style="13" customWidth="1"/>
    <col min="2" max="2" width="10.125" style="13" customWidth="1"/>
    <col min="3" max="3" width="11" style="13" customWidth="1"/>
    <col min="4" max="4" width="11.125" style="13" customWidth="1"/>
    <col min="5" max="5" width="6.5" style="13" customWidth="1"/>
    <col min="6" max="6" width="11" style="13" customWidth="1"/>
    <col min="7" max="7" width="11.125" style="13" customWidth="1"/>
    <col min="8" max="8" width="15.375" style="13" customWidth="1"/>
    <col min="9" max="9" width="5.5" style="13" customWidth="1"/>
    <col min="10" max="10" width="4.5" style="13" customWidth="1"/>
    <col min="11" max="16384" width="11" style="13"/>
  </cols>
  <sheetData>
    <row r="1" spans="1:10" ht="22.5" customHeight="1" thickBot="1">
      <c r="A1" s="53" t="s">
        <v>60</v>
      </c>
      <c r="B1" s="54"/>
      <c r="C1" s="54"/>
      <c r="D1" s="54"/>
      <c r="E1" s="54"/>
      <c r="F1" s="54"/>
      <c r="G1" s="54"/>
      <c r="H1" s="55" t="s">
        <v>52</v>
      </c>
      <c r="I1" s="54"/>
      <c r="J1" s="54"/>
    </row>
    <row r="2" spans="1:10">
      <c r="A2" s="13" t="s">
        <v>62</v>
      </c>
    </row>
    <row r="3" spans="1:10">
      <c r="A3" s="13" t="s">
        <v>61</v>
      </c>
    </row>
    <row r="4" spans="1:10">
      <c r="A4" s="15" t="s">
        <v>49</v>
      </c>
    </row>
    <row r="5" spans="1:10">
      <c r="A5" s="15" t="s">
        <v>50</v>
      </c>
    </row>
    <row r="6" spans="1:10">
      <c r="A6" s="13" t="s">
        <v>36</v>
      </c>
    </row>
    <row r="7" spans="1:10" ht="17.25">
      <c r="A7" s="15" t="s">
        <v>38</v>
      </c>
    </row>
    <row r="8" spans="1:10" ht="17.25">
      <c r="A8" s="15" t="s">
        <v>53</v>
      </c>
    </row>
    <row r="9" spans="1:10" ht="17.25">
      <c r="A9" s="15" t="s">
        <v>54</v>
      </c>
    </row>
    <row r="10" spans="1:10" ht="18.75">
      <c r="A10" s="13" t="s">
        <v>63</v>
      </c>
    </row>
    <row r="11" spans="1:10" ht="17.25">
      <c r="A11" s="13" t="s">
        <v>37</v>
      </c>
      <c r="G11" s="7" t="s">
        <v>55</v>
      </c>
    </row>
    <row r="12" spans="1:10">
      <c r="A12" s="46" t="s">
        <v>42</v>
      </c>
    </row>
    <row r="13" spans="1:10" ht="17.25">
      <c r="A13" s="13" t="s">
        <v>45</v>
      </c>
    </row>
    <row r="14" spans="1:10" ht="18.75">
      <c r="A14" s="13" t="s">
        <v>46</v>
      </c>
      <c r="B14" s="7"/>
      <c r="D14" s="13">
        <v>5.16</v>
      </c>
      <c r="E14" s="16" t="s">
        <v>43</v>
      </c>
      <c r="F14" s="17">
        <f>D14/100</f>
        <v>5.16E-2</v>
      </c>
      <c r="G14" s="16" t="s">
        <v>44</v>
      </c>
      <c r="H14" s="19">
        <f>POWER(1+F14,1/12) -1</f>
        <v>4.2015362976310922E-3</v>
      </c>
    </row>
    <row r="15" spans="1:10">
      <c r="A15" s="13" t="s">
        <v>47</v>
      </c>
      <c r="E15" s="13" t="s">
        <v>48</v>
      </c>
    </row>
    <row r="16" spans="1:10">
      <c r="A16" s="39" t="s">
        <v>39</v>
      </c>
      <c r="C16" s="18">
        <v>22973.61</v>
      </c>
      <c r="F16" s="34">
        <v>3578</v>
      </c>
    </row>
    <row r="17" spans="1:8">
      <c r="A17" s="39" t="s">
        <v>20</v>
      </c>
      <c r="C17" s="18">
        <v>21789.57</v>
      </c>
      <c r="F17" s="34">
        <v>3248.1</v>
      </c>
    </row>
    <row r="18" spans="1:8">
      <c r="A18" s="39" t="s">
        <v>19</v>
      </c>
      <c r="C18" s="18">
        <v>22414.35</v>
      </c>
      <c r="F18" s="34">
        <v>3256.1</v>
      </c>
    </row>
    <row r="19" spans="1:8">
      <c r="A19" s="39" t="s">
        <v>18</v>
      </c>
      <c r="C19" s="18">
        <v>20186.37</v>
      </c>
      <c r="F19" s="34">
        <v>2911.3</v>
      </c>
    </row>
    <row r="20" spans="1:8">
      <c r="A20" s="39" t="s">
        <v>17</v>
      </c>
      <c r="C20" s="18">
        <v>19578.13</v>
      </c>
      <c r="F20" s="34">
        <v>2826.8</v>
      </c>
    </row>
    <row r="21" spans="1:8">
      <c r="A21" s="39" t="s">
        <v>9</v>
      </c>
      <c r="C21" s="18">
        <v>19248.240000000002</v>
      </c>
      <c r="F21" s="34">
        <v>2903.4</v>
      </c>
    </row>
    <row r="22" spans="1:8">
      <c r="A22" s="39" t="s">
        <v>10</v>
      </c>
      <c r="C22" s="18">
        <v>20802.3</v>
      </c>
      <c r="F22" s="34">
        <v>3244.9</v>
      </c>
    </row>
    <row r="23" spans="1:8">
      <c r="A23" s="39" t="s">
        <v>11</v>
      </c>
      <c r="C23" s="18">
        <v>19942.25</v>
      </c>
      <c r="F23" s="34">
        <v>2980.3</v>
      </c>
    </row>
    <row r="24" spans="1:8">
      <c r="A24" s="39" t="s">
        <v>12</v>
      </c>
      <c r="C24" s="18">
        <v>20332.91</v>
      </c>
      <c r="F24" s="34">
        <v>2895.1</v>
      </c>
    </row>
    <row r="25" spans="1:8">
      <c r="A25" s="39" t="s">
        <v>13</v>
      </c>
      <c r="C25" s="18">
        <v>21299.32</v>
      </c>
      <c r="F25" s="34">
        <v>3075.1</v>
      </c>
    </row>
    <row r="26" spans="1:8">
      <c r="A26" s="39" t="s">
        <v>14</v>
      </c>
      <c r="C26" s="18">
        <v>21763.86</v>
      </c>
      <c r="F26" s="34">
        <v>3230</v>
      </c>
    </row>
    <row r="27" spans="1:8">
      <c r="A27" s="39" t="s">
        <v>15</v>
      </c>
      <c r="C27" s="18">
        <v>21613.26</v>
      </c>
      <c r="F27" s="34">
        <v>2978.6</v>
      </c>
    </row>
    <row r="28" spans="1:8">
      <c r="A28" s="39" t="s">
        <v>39</v>
      </c>
      <c r="C28" s="18">
        <v>21049.759999999998</v>
      </c>
      <c r="F28" s="34">
        <v>2854.9</v>
      </c>
    </row>
    <row r="29" spans="1:8" ht="16.5" thickBot="1">
      <c r="A29" s="7" t="s">
        <v>33</v>
      </c>
    </row>
    <row r="30" spans="1:8" ht="16.5">
      <c r="A30" s="20"/>
      <c r="B30" s="44" t="s">
        <v>3</v>
      </c>
      <c r="C30" s="44" t="s">
        <v>4</v>
      </c>
      <c r="D30" s="44" t="s">
        <v>5</v>
      </c>
      <c r="E30" s="44" t="s">
        <v>6</v>
      </c>
      <c r="F30" s="44" t="s">
        <v>7</v>
      </c>
      <c r="G30" s="44" t="s">
        <v>8</v>
      </c>
      <c r="H30" s="45" t="s">
        <v>41</v>
      </c>
    </row>
    <row r="31" spans="1:8">
      <c r="A31" s="40" t="s">
        <v>51</v>
      </c>
      <c r="B31" s="47"/>
      <c r="C31" s="47"/>
      <c r="D31" s="47"/>
      <c r="E31" s="47"/>
      <c r="F31" s="47"/>
      <c r="G31" s="47"/>
      <c r="H31" s="48"/>
    </row>
    <row r="32" spans="1:8">
      <c r="A32" s="40" t="s">
        <v>21</v>
      </c>
      <c r="B32" s="21"/>
      <c r="C32" s="21"/>
      <c r="D32" s="21"/>
      <c r="E32" s="21"/>
      <c r="F32" s="22"/>
      <c r="G32" s="22"/>
      <c r="H32" s="23"/>
    </row>
    <row r="33" spans="1:8">
      <c r="A33" s="40" t="s">
        <v>22</v>
      </c>
      <c r="B33" s="21"/>
      <c r="C33" s="21"/>
      <c r="D33" s="21"/>
      <c r="E33" s="21"/>
      <c r="F33" s="22"/>
      <c r="G33" s="22"/>
      <c r="H33" s="23"/>
    </row>
    <row r="34" spans="1:8">
      <c r="A34" s="40" t="s">
        <v>23</v>
      </c>
      <c r="B34" s="21"/>
      <c r="C34" s="21"/>
      <c r="D34" s="21"/>
      <c r="E34" s="21"/>
      <c r="F34" s="22"/>
      <c r="G34" s="22"/>
      <c r="H34" s="23"/>
    </row>
    <row r="35" spans="1:8">
      <c r="A35" s="41" t="s">
        <v>24</v>
      </c>
      <c r="B35" s="21"/>
      <c r="C35" s="21"/>
      <c r="D35" s="21"/>
      <c r="E35" s="21"/>
      <c r="F35" s="22"/>
      <c r="G35" s="22"/>
      <c r="H35" s="23"/>
    </row>
    <row r="36" spans="1:8">
      <c r="A36" s="41" t="s">
        <v>25</v>
      </c>
      <c r="B36" s="21"/>
      <c r="C36" s="21"/>
      <c r="D36" s="21"/>
      <c r="E36" s="21"/>
      <c r="F36" s="22"/>
      <c r="G36" s="22"/>
      <c r="H36" s="23"/>
    </row>
    <row r="37" spans="1:8">
      <c r="A37" s="41" t="s">
        <v>26</v>
      </c>
      <c r="B37" s="21"/>
      <c r="C37" s="21"/>
      <c r="D37" s="21"/>
      <c r="E37" s="21"/>
      <c r="F37" s="22"/>
      <c r="G37" s="22"/>
      <c r="H37" s="23"/>
    </row>
    <row r="38" spans="1:8">
      <c r="A38" s="41" t="s">
        <v>27</v>
      </c>
      <c r="B38" s="21"/>
      <c r="C38" s="21"/>
      <c r="D38" s="21"/>
      <c r="E38" s="21"/>
      <c r="F38" s="22"/>
      <c r="G38" s="22"/>
      <c r="H38" s="23"/>
    </row>
    <row r="39" spans="1:8">
      <c r="A39" s="41" t="s">
        <v>28</v>
      </c>
      <c r="B39" s="21"/>
      <c r="C39" s="21"/>
      <c r="D39" s="21"/>
      <c r="E39" s="21"/>
      <c r="F39" s="22"/>
      <c r="G39" s="22"/>
      <c r="H39" s="23"/>
    </row>
    <row r="40" spans="1:8">
      <c r="A40" s="42" t="s">
        <v>29</v>
      </c>
      <c r="B40" s="36"/>
      <c r="C40" s="36"/>
      <c r="D40" s="36"/>
      <c r="E40" s="36"/>
      <c r="F40" s="37"/>
      <c r="G40" s="37"/>
      <c r="H40" s="38"/>
    </row>
    <row r="41" spans="1:8">
      <c r="A41" s="41" t="s">
        <v>30</v>
      </c>
      <c r="B41" s="21"/>
      <c r="C41" s="21"/>
      <c r="D41" s="21"/>
      <c r="E41" s="21"/>
      <c r="F41" s="22"/>
      <c r="G41" s="22"/>
      <c r="H41" s="23"/>
    </row>
    <row r="42" spans="1:8" ht="16.5" thickBot="1">
      <c r="A42" s="43" t="s">
        <v>40</v>
      </c>
      <c r="B42" s="29"/>
      <c r="C42" s="29"/>
      <c r="D42" s="29"/>
      <c r="E42" s="29"/>
      <c r="F42" s="31"/>
      <c r="G42" s="31"/>
      <c r="H42" s="35"/>
    </row>
    <row r="43" spans="1:8" ht="19.5" thickBot="1">
      <c r="A43" s="24"/>
      <c r="B43" s="25"/>
      <c r="C43" s="25"/>
      <c r="D43" s="25"/>
      <c r="E43" s="26" t="s">
        <v>34</v>
      </c>
      <c r="F43" s="27"/>
      <c r="G43" s="27"/>
      <c r="H43" s="28"/>
    </row>
    <row r="44" spans="1:8" ht="16.5" thickBot="1">
      <c r="A44" s="11"/>
      <c r="B44" s="29"/>
      <c r="C44" s="29"/>
      <c r="D44" s="29"/>
      <c r="E44" s="30" t="s">
        <v>35</v>
      </c>
      <c r="F44" s="31"/>
      <c r="G44" s="32"/>
      <c r="H44" s="12"/>
    </row>
    <row r="45" spans="1:8" ht="19.5">
      <c r="A45" s="49" t="s">
        <v>56</v>
      </c>
      <c r="C45" s="52" t="s">
        <v>59</v>
      </c>
      <c r="D45" s="14"/>
      <c r="H45" s="14" t="s">
        <v>16</v>
      </c>
    </row>
    <row r="46" spans="1:8" ht="17.25">
      <c r="A46" s="50" t="s">
        <v>57</v>
      </c>
      <c r="E46" s="13" t="s">
        <v>31</v>
      </c>
    </row>
    <row r="47" spans="1:8" ht="17.25">
      <c r="A47" s="51" t="s">
        <v>58</v>
      </c>
      <c r="B47" s="33"/>
      <c r="D47" s="33"/>
      <c r="E47" s="33" t="s">
        <v>32</v>
      </c>
      <c r="F47" s="33"/>
      <c r="G47" s="33"/>
    </row>
    <row r="48" spans="1:8">
      <c r="A48" s="33"/>
      <c r="B48" s="33"/>
      <c r="C48" s="33"/>
      <c r="D48" s="33"/>
      <c r="E48" s="33"/>
      <c r="F48" s="33"/>
      <c r="G48" s="33"/>
    </row>
  </sheetData>
  <phoneticPr fontId="8" type="noConversion"/>
  <printOptions horizontalCentered="1"/>
  <pageMargins left="0.15748031496062992" right="3.937007874015748E-2" top="0.23622047244094491" bottom="0.11811023622047245" header="0" footer="0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9"/>
  <sheetViews>
    <sheetView zoomScale="136" workbookViewId="0">
      <selection activeCell="A2" sqref="A2:H8"/>
    </sheetView>
  </sheetViews>
  <sheetFormatPr baseColWidth="10" defaultRowHeight="15.75"/>
  <cols>
    <col min="1" max="1" width="4.625" customWidth="1"/>
    <col min="2" max="3" width="6.25" customWidth="1"/>
    <col min="4" max="5" width="8.75" customWidth="1"/>
    <col min="6" max="6" width="9.625" customWidth="1"/>
    <col min="7" max="7" width="9.5" customWidth="1"/>
    <col min="8" max="8" width="17.75" customWidth="1"/>
  </cols>
  <sheetData>
    <row r="2" spans="1:9" ht="16.5">
      <c r="A2" s="5"/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8" t="s">
        <v>2</v>
      </c>
      <c r="I2" s="10"/>
    </row>
    <row r="3" spans="1:9">
      <c r="A3" s="5">
        <v>1</v>
      </c>
      <c r="B3" s="1"/>
      <c r="C3" s="1"/>
      <c r="D3" s="1"/>
      <c r="E3" s="1"/>
      <c r="F3" s="1"/>
      <c r="G3" s="1"/>
      <c r="H3" s="1"/>
    </row>
    <row r="4" spans="1:9">
      <c r="A4" s="5">
        <v>2</v>
      </c>
      <c r="B4" s="1"/>
      <c r="C4" s="1"/>
      <c r="D4" s="1"/>
      <c r="E4" s="1"/>
      <c r="F4" s="1"/>
      <c r="G4" s="1"/>
      <c r="H4" s="1"/>
    </row>
    <row r="5" spans="1:9">
      <c r="A5" s="5">
        <v>3</v>
      </c>
      <c r="B5" s="1"/>
      <c r="C5" s="1"/>
      <c r="D5" s="1"/>
      <c r="E5" s="1"/>
      <c r="F5" s="1"/>
      <c r="G5" s="1"/>
      <c r="H5" s="1"/>
    </row>
    <row r="6" spans="1:9" ht="16.5" thickBot="1">
      <c r="A6" s="6">
        <v>4</v>
      </c>
      <c r="B6" s="3"/>
      <c r="C6" s="3"/>
      <c r="D6" s="3"/>
      <c r="E6" s="3"/>
      <c r="F6" s="3"/>
      <c r="G6" s="3"/>
      <c r="H6" s="3"/>
    </row>
    <row r="7" spans="1:9" ht="18">
      <c r="A7" s="4" t="s">
        <v>0</v>
      </c>
      <c r="B7" s="2"/>
      <c r="C7" s="2"/>
      <c r="D7" s="2"/>
      <c r="E7" s="2"/>
      <c r="F7" s="2"/>
      <c r="G7" s="2"/>
      <c r="H7" s="2"/>
    </row>
    <row r="8" spans="1:9">
      <c r="A8" s="7" t="s">
        <v>1</v>
      </c>
      <c r="B8" s="1"/>
      <c r="C8" s="1"/>
      <c r="D8" s="1"/>
      <c r="E8" s="1"/>
      <c r="F8" s="1"/>
      <c r="G8" s="1"/>
      <c r="H8" s="1"/>
    </row>
    <row r="9" spans="1:9">
      <c r="B9" s="1"/>
      <c r="C9" s="1"/>
      <c r="D9" s="1"/>
      <c r="E9" s="1"/>
      <c r="F9" s="1"/>
      <c r="G9" s="1"/>
      <c r="H9" s="1"/>
    </row>
    <row r="10" spans="1:9">
      <c r="B10" s="1"/>
      <c r="C10" s="1"/>
      <c r="D10" s="1"/>
      <c r="E10" s="1"/>
      <c r="F10" s="1"/>
      <c r="G10" s="1"/>
      <c r="H10" s="1"/>
    </row>
    <row r="11" spans="1:9">
      <c r="B11" s="1"/>
      <c r="C11" s="1"/>
      <c r="D11" s="1"/>
      <c r="E11" s="1"/>
      <c r="F11" s="1"/>
      <c r="G11" s="1"/>
      <c r="H11" s="1"/>
    </row>
    <row r="12" spans="1:9">
      <c r="B12" s="1"/>
      <c r="C12" s="1"/>
      <c r="D12" s="1"/>
      <c r="E12" s="1"/>
      <c r="F12" s="1"/>
      <c r="G12" s="1"/>
      <c r="H12" s="1"/>
    </row>
    <row r="13" spans="1:9">
      <c r="B13" s="1"/>
      <c r="C13" s="1"/>
      <c r="D13" s="1"/>
      <c r="E13" s="1"/>
      <c r="F13" s="1"/>
      <c r="G13" s="1"/>
      <c r="H13" s="1"/>
    </row>
    <row r="14" spans="1:9">
      <c r="B14" s="1"/>
      <c r="C14" s="1"/>
      <c r="D14" s="1"/>
      <c r="E14" s="1"/>
      <c r="F14" s="1"/>
      <c r="G14" s="1"/>
      <c r="H14" s="1"/>
    </row>
    <row r="15" spans="1:9">
      <c r="B15" s="1"/>
      <c r="C15" s="1"/>
      <c r="D15" s="1"/>
      <c r="E15" s="1"/>
      <c r="F15" s="1"/>
      <c r="G15" s="1"/>
      <c r="H15" s="1"/>
    </row>
    <row r="16" spans="1:9">
      <c r="B16" s="1"/>
      <c r="C16" s="1"/>
      <c r="D16" s="1"/>
      <c r="E16" s="1"/>
      <c r="F16" s="1"/>
      <c r="G16" s="1"/>
      <c r="H16" s="1"/>
    </row>
    <row r="17" spans="2:8">
      <c r="B17" s="1"/>
      <c r="C17" s="1"/>
      <c r="D17" s="1"/>
      <c r="E17" s="1"/>
      <c r="F17" s="1"/>
      <c r="G17" s="1"/>
      <c r="H17" s="1"/>
    </row>
    <row r="18" spans="2:8">
      <c r="B18" s="1"/>
      <c r="C18" s="1"/>
      <c r="D18" s="1"/>
      <c r="E18" s="1"/>
      <c r="F18" s="1"/>
      <c r="G18" s="1"/>
      <c r="H18" s="1"/>
    </row>
    <row r="19" spans="2:8">
      <c r="B19" s="1"/>
      <c r="C19" s="1"/>
      <c r="D19" s="1"/>
      <c r="E19" s="1"/>
      <c r="F19" s="1"/>
      <c r="G19" s="1"/>
      <c r="H19" s="1"/>
    </row>
  </sheetData>
  <phoneticPr fontId="8" type="noConversion"/>
  <pageMargins left="0.75" right="0.75" top="1" bottom="1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honeticPr fontId="8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honeticPr fontId="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Beta</vt:lpstr>
      <vt:lpstr>Hoja1</vt:lpstr>
      <vt:lpstr>Hoja2</vt:lpstr>
      <vt:lpstr>Hoja3</vt:lpstr>
    </vt:vector>
  </TitlesOfParts>
  <Company>Universidad de Chile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</cp:lastModifiedBy>
  <cp:lastPrinted>2012-06-19T15:50:08Z</cp:lastPrinted>
  <dcterms:created xsi:type="dcterms:W3CDTF">2006-04-25T12:00:47Z</dcterms:created>
  <dcterms:modified xsi:type="dcterms:W3CDTF">2012-11-29T10:01:40Z</dcterms:modified>
</cp:coreProperties>
</file>