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jandro\Downloads\"/>
    </mc:Choice>
  </mc:AlternateContent>
  <xr:revisionPtr revIDLastSave="0" documentId="8_{ACFD7541-B935-438A-893D-45B17CFF3369}" xr6:coauthVersionLast="47" xr6:coauthVersionMax="47" xr10:uidLastSave="{00000000-0000-0000-0000-000000000000}"/>
  <bookViews>
    <workbookView xWindow="255" yWindow="90" windowWidth="16995" windowHeight="15030" xr2:uid="{00000000-000D-0000-FFFF-FFFF00000000}"/>
  </bookViews>
  <sheets>
    <sheet name="Oferta académica 2021-02" sheetId="1" r:id="rId1"/>
    <sheet name="Propuesta horaria de Deportes" sheetId="4" r:id="rId2"/>
    <sheet name="Hoja2" sheetId="2" state="hidden" r:id="rId3"/>
  </sheets>
  <externalReferences>
    <externalReference r:id="rId4"/>
  </externalReferences>
  <definedNames>
    <definedName name="_xlnm._FilterDatabase" localSheetId="0" hidden="1">'Oferta académica 2021-02'!$A$1:$AB$39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7" i="1" l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Q33" i="1" l="1"/>
  <c r="Q34" i="1"/>
  <c r="Q35" i="1"/>
  <c r="Q36" i="1"/>
  <c r="Q37" i="1"/>
  <c r="Q38" i="1"/>
  <c r="Q39" i="1"/>
  <c r="L22" i="1" l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</calcChain>
</file>

<file path=xl/sharedStrings.xml><?xml version="1.0" encoding="utf-8"?>
<sst xmlns="http://schemas.openxmlformats.org/spreadsheetml/2006/main" count="671" uniqueCount="428">
  <si>
    <t xml:space="preserve"> </t>
  </si>
  <si>
    <t>Profesor(a) Coordinador(a)</t>
  </si>
  <si>
    <t>Código</t>
  </si>
  <si>
    <t>Cupos ofrecidos</t>
  </si>
  <si>
    <t>Presenciales</t>
  </si>
  <si>
    <t>Secciones</t>
  </si>
  <si>
    <t>Cupos</t>
  </si>
  <si>
    <t>NOMBRE</t>
  </si>
  <si>
    <t>Aida Ines de Lourdes Ahumada Torres</t>
  </si>
  <si>
    <t>Alejandro Charmell Jameson</t>
  </si>
  <si>
    <t>Alejandro Francisco Alvarez Lueje</t>
  </si>
  <si>
    <t>Alfonso Humberto Paredes Vargas</t>
  </si>
  <si>
    <t>Alfredo Enrique Grassau Brunner</t>
  </si>
  <si>
    <t>Alicia Veronica de Lourdes Rodriguez Melis</t>
  </si>
  <si>
    <t>Ana Carolina Lopez de Dicastillo Bergamo</t>
  </si>
  <si>
    <t>Ana María Atria Salas</t>
  </si>
  <si>
    <t>Andrea Bunger Timmermann</t>
  </si>
  <si>
    <t>Andreas Leonardo Tapia Arellano</t>
  </si>
  <si>
    <t>Andrés Alejandro Urrutia Santana</t>
  </si>
  <si>
    <t>Andres Nicolas Ochoa Ochoa</t>
  </si>
  <si>
    <t>Ángela Jeannette Nuñez Machefert</t>
  </si>
  <si>
    <t>Angela Margarita Roco Arriagada</t>
  </si>
  <si>
    <t>Angelo Agustín Cánepa González</t>
  </si>
  <si>
    <t>Anilei Paz Hoare Teuche</t>
  </si>
  <si>
    <t>Antonio Luis Zanocco Loyola</t>
  </si>
  <si>
    <t>Ariel Andre Castro Lara</t>
  </si>
  <si>
    <t>Assaf Katz Zondek</t>
  </si>
  <si>
    <t>Carla Luz Delporte Vergara</t>
  </si>
  <si>
    <t>Carlos Alberto Santiviago Cid</t>
  </si>
  <si>
    <t>Carlos Alfonso Basualto Flores</t>
  </si>
  <si>
    <t>Carlos Amador Castro Sandoval</t>
  </si>
  <si>
    <t>Carlos Fernando Molina Silva</t>
  </si>
  <si>
    <t>Carlos José Blondel Buijuy</t>
  </si>
  <si>
    <t>Carolina Fredes González</t>
  </si>
  <si>
    <t>Carolina María Jullian Matthaei</t>
  </si>
  <si>
    <t>Casandra Eliana Quinteros Cruz</t>
  </si>
  <si>
    <t>Cecilia Shirley Toro Ugalde</t>
  </si>
  <si>
    <t>Christian Andrés Marcelo Wilson Moya</t>
  </si>
  <si>
    <t>Christian Daniel Villena Vergara</t>
  </si>
  <si>
    <t>Christian Ivan Silva Garcia</t>
  </si>
  <si>
    <t>Cielo Dolores Char</t>
  </si>
  <si>
    <t>Claudia Andrea Yañez Soto</t>
  </si>
  <si>
    <t>Claudio Antonio Inostroza Bastias</t>
  </si>
  <si>
    <t>Claudio Antonio Saitz Barria</t>
  </si>
  <si>
    <t>Cristián Adolfo Tapia Villanueva</t>
  </si>
  <si>
    <t>Cristian Javier Valdes Damiani</t>
  </si>
  <si>
    <t>Daniel Andrés Valdés Medel</t>
  </si>
  <si>
    <t>Daniel Ignacio Burgos Bravo</t>
  </si>
  <si>
    <t>Daniel Ignacio Palma Vallejos</t>
  </si>
  <si>
    <t>Daniela Inés Guzmán Rivera</t>
  </si>
  <si>
    <t>Daniela Joyce Seelenfreund Hirsch</t>
  </si>
  <si>
    <t>Dante Mauricio Miranda Wilson</t>
  </si>
  <si>
    <t>David Reinaldo Vasquez Velasquez</t>
  </si>
  <si>
    <t>Davor Tadic Cotoras Tadic</t>
  </si>
  <si>
    <t>Denisse Margarita Bravo Rodríguez</t>
  </si>
  <si>
    <t>Diego Andrés Caceres Flores</t>
  </si>
  <si>
    <t>Diego Fernando García Díaz</t>
  </si>
  <si>
    <t>Driyette Valeria Aliaga Ortega</t>
  </si>
  <si>
    <t>Edda Sonia Costa Castro</t>
  </si>
  <si>
    <t>Eduardo Arturo Soto Bustamante</t>
  </si>
  <si>
    <t>Edwar Rosamel Fuentes Perez</t>
  </si>
  <si>
    <t>Elena Maria Vega</t>
  </si>
  <si>
    <t>Elizabeth Mireya Martínez Rojas</t>
  </si>
  <si>
    <t>Eric Ivan Valenzuela Lechuga</t>
  </si>
  <si>
    <t>Esther Angélica De la Huerta Herrera</t>
  </si>
  <si>
    <t>Evgenia Spodine Spiridonova</t>
  </si>
  <si>
    <t>Felipe Alberto Merino Lucchini</t>
  </si>
  <si>
    <t>Felipe Andres Oyarzún Ampuero</t>
  </si>
  <si>
    <t>Felipe Ignacio Aguayo Abarca</t>
  </si>
  <si>
    <t>Fernanda Patricia Nuñez Ramirez</t>
  </si>
  <si>
    <t>Fernando Andres Valiente Echeverria</t>
  </si>
  <si>
    <t>Fernando Rafael Valenzuela Lozano</t>
  </si>
  <si>
    <t>Francisco Javier Soto Bruce</t>
  </si>
  <si>
    <t>Francisco Pablo Chávez Espinosa</t>
  </si>
  <si>
    <t>Gabriela María José Valenzuela Barra</t>
  </si>
  <si>
    <t>Gerald Amilcar Zapata Torres</t>
  </si>
  <si>
    <t>German Ricardo Gunther Sapunar</t>
  </si>
  <si>
    <t>Gonzalo Andres Valdebenito Acuña</t>
  </si>
  <si>
    <t>Gonzalo Ruben Mendez Pizarro</t>
  </si>
  <si>
    <t>Guillermo Antonio Díaz Araya</t>
  </si>
  <si>
    <t>Gustavo Adolfo Castro Palominos</t>
  </si>
  <si>
    <t>Hernan Armando Pessoa Mahana</t>
  </si>
  <si>
    <t>Hernán Enrique Lara Peñaloza</t>
  </si>
  <si>
    <t>Horacio Exequiel Gómez Machuca</t>
  </si>
  <si>
    <t>Ignacio Andree Gutiérrez Vega</t>
  </si>
  <si>
    <t>Ileana Vanessa Victoria Carrillo Werner</t>
  </si>
  <si>
    <t>Inmaculada Cerrato Ruiz</t>
  </si>
  <si>
    <t>Jacqueline Jessica de las Mercedes Pezoa Olivares</t>
  </si>
  <si>
    <t>Jaime Alejandro Ortiz Viedma</t>
  </si>
  <si>
    <t>Jaime Andrés Riquelme Meléndez</t>
  </si>
  <si>
    <t>Janina Andrea Maggi Sasso</t>
  </si>
  <si>
    <t>Javier Eduardo Morales Valenzuela</t>
  </si>
  <si>
    <t>Javier Fernando Puente Piccardo</t>
  </si>
  <si>
    <t>Javier Hernán Romero Parra</t>
  </si>
  <si>
    <t>Javier Octavio Morales Montecinos</t>
  </si>
  <si>
    <t>Jeannette Alice Espinoza González</t>
  </si>
  <si>
    <t>Jenny Lucy Fiedler Temer</t>
  </si>
  <si>
    <t>Jocelyn Ivonne Reinoso Hernández</t>
  </si>
  <si>
    <t>Jorge Antonio Reyes Molina</t>
  </si>
  <si>
    <t>Jorge Enrique Guzman Vasquez</t>
  </si>
  <si>
    <t>Jorge Eugenio Mendoza Crisosto</t>
  </si>
  <si>
    <t>Jorge Victor Bravo Rioja</t>
  </si>
  <si>
    <t>José Alfredo Parada Aliste</t>
  </si>
  <si>
    <t>José Antonio Jara Sandoval</t>
  </si>
  <si>
    <t>Jose Luis Valdes Guerrero</t>
  </si>
  <si>
    <t>José Mario Luis Romero Reyes</t>
  </si>
  <si>
    <t>Jose Wladimir Muñoz Leon</t>
  </si>
  <si>
    <t>Juan Arturo Squella Serrano</t>
  </si>
  <si>
    <t>Juan Carlos Salazar Garrido</t>
  </si>
  <si>
    <t>Juan Pablo González Gutiérrez</t>
  </si>
  <si>
    <t>Julio Rodriguez Lavado</t>
  </si>
  <si>
    <t>Karen Beatriz Abrigo Blanc</t>
  </si>
  <si>
    <t>Karina Valdés Camus</t>
  </si>
  <si>
    <t>Katherine Andrea Salas Campos</t>
  </si>
  <si>
    <t>Kevin Willian Andrés Guzmán Nawrath</t>
  </si>
  <si>
    <t>Lilian Elizabeth Abugoch James</t>
  </si>
  <si>
    <t>Lorena Beatriz Moraga Aros</t>
  </si>
  <si>
    <t>Lorena Beatriz Norambuena Morales</t>
  </si>
  <si>
    <t>Lorena Del Pilar Garcia Nannig</t>
  </si>
  <si>
    <t>Loreto Paola Villanueva Pabon</t>
  </si>
  <si>
    <t>Luis Andres Puente Diaz</t>
  </si>
  <si>
    <t>Madeleine Del Carmen Urzúa Gajardo</t>
  </si>
  <si>
    <t>Marcela Carolina Jirón Aliste</t>
  </si>
  <si>
    <t>Marcela Paz Fernández Rojas</t>
  </si>
  <si>
    <t>Marcelo Alejandro Gonzalez Beltran</t>
  </si>
  <si>
    <t>Marcelo Javier Kogan Bocian</t>
  </si>
  <si>
    <t>María Angélica Larraín Barth</t>
  </si>
  <si>
    <t>María Angélica Vega Urquieta</t>
  </si>
  <si>
    <t>María Antonieta Ramona Valenzuela Pedevila</t>
  </si>
  <si>
    <t>Maria Carolina Zuniga Lopez</t>
  </si>
  <si>
    <t>Maria Cristina Melendo Perez</t>
  </si>
  <si>
    <t>María Elisa Marín Sánchez</t>
  </si>
  <si>
    <t>María Elsa Pando San Martín</t>
  </si>
  <si>
    <t>María Estrella Baez Contreras</t>
  </si>
  <si>
    <t>María Francisca Yañez Valdés</t>
  </si>
  <si>
    <t>María José Gallardo Nelson</t>
  </si>
  <si>
    <t>Maria Julieta Julieta González Burgos</t>
  </si>
  <si>
    <t>María Loreto Ascar Estay</t>
  </si>
  <si>
    <t>María Nella Gai Hernández</t>
  </si>
  <si>
    <t>María Soledad Montes Sánchez</t>
  </si>
  <si>
    <t>María Teresa del Carmen Andonaegui Álvarez</t>
  </si>
  <si>
    <t>María Trinidad Alicia Siviragol Teare</t>
  </si>
  <si>
    <t>Mariana Patricia Díaz Otazo</t>
  </si>
  <si>
    <t>Marie Christel Felmer Valdivielso</t>
  </si>
  <si>
    <t>Mario Francis Rivera Meza</t>
  </si>
  <si>
    <t>Mario Martín Chiong Lay</t>
  </si>
  <si>
    <t>Matias Felipe Henriquez Ortiz</t>
  </si>
  <si>
    <t>Matias Manuel Salinas Magnani</t>
  </si>
  <si>
    <t>Mauricio Andrés Baez Larach</t>
  </si>
  <si>
    <t>Mauricio Javier Moncada Basualto</t>
  </si>
  <si>
    <t>Mehrdad Yazdani-Pedram Zobeiri</t>
  </si>
  <si>
    <t>Monika Marcela Greiner Gebauer</t>
  </si>
  <si>
    <t>Nalda Marcela Romero Palacios</t>
  </si>
  <si>
    <t>Naschla Yazmin Ivana Gasaly Retamal</t>
  </si>
  <si>
    <t>Nelson Enrique Ibarra Simonetti</t>
  </si>
  <si>
    <t>Norma Cristina Padilla Beltran</t>
  </si>
  <si>
    <t>Olivia Janett Horna Campos</t>
  </si>
  <si>
    <t>Olosmira De las Mercedes Correa Briones</t>
  </si>
  <si>
    <t>Omar Alexis Cortez Altamirano</t>
  </si>
  <si>
    <t>Orlando Campos Jara</t>
  </si>
  <si>
    <t>Oscar German Arteaga Herrera</t>
  </si>
  <si>
    <t>Pablo Andres Fuentealba Castro</t>
  </si>
  <si>
    <t>Pablo Cesar Jaque Olmedo</t>
  </si>
  <si>
    <t>Pablo Roberto Richter Duk</t>
  </si>
  <si>
    <t>Patricio Antonio Cancino Rivera</t>
  </si>
  <si>
    <t>Paul Eduardo Silva Matus</t>
  </si>
  <si>
    <t>Paulo Patricio Prudant Ibacache</t>
  </si>
  <si>
    <t>Paz Soledad Robert Canales</t>
  </si>
  <si>
    <t>Pedro Abel Aguirre Alvarez</t>
  </si>
  <si>
    <t>Pedro Luis Sáez Martínez</t>
  </si>
  <si>
    <t>Perfecta Lucia Alejandra Del Rio Vega</t>
  </si>
  <si>
    <t>Raúl Antonio Astudillo Rubio</t>
  </si>
  <si>
    <t>Raúl Ruben Arias Carrasco</t>
  </si>
  <si>
    <t>Rebeca Cristina Pedraza Jerez</t>
  </si>
  <si>
    <t>René Contreras Nakagawa</t>
  </si>
  <si>
    <t>Richard Eduardo Toro Araya</t>
  </si>
  <si>
    <t>Rodrigo Cristian Camargo Grandon</t>
  </si>
  <si>
    <t>Rosa Paulina Zagal Collado</t>
  </si>
  <si>
    <t>Sergio Alejandro Lavandero González</t>
  </si>
  <si>
    <t>Sergio Andres Salas Ibañez</t>
  </si>
  <si>
    <t>Sergio Anibal Alvarez Armijo</t>
  </si>
  <si>
    <t>Sergio Roberto Lobos Camus</t>
  </si>
  <si>
    <t>Silbana Yaneth Muñoz Mendez</t>
  </si>
  <si>
    <t>Soledad Viviana Bollo Dragnic</t>
  </si>
  <si>
    <t>Sylvia Amandita Lucía Beatriz Arrau Barra</t>
  </si>
  <si>
    <t>Tamara Constanza Rojas Medina</t>
  </si>
  <si>
    <t>Tania Alfaro Morgado</t>
  </si>
  <si>
    <t>Tatiana Inés Garrido Reyes</t>
  </si>
  <si>
    <t>Valentina María Parra Ortiz</t>
  </si>
  <si>
    <t>Vanessa Sofia Gallardo Peña</t>
  </si>
  <si>
    <t>Víctor Ignacio Cares Lay</t>
  </si>
  <si>
    <t>Victor Manuel Aliaga Tobar</t>
  </si>
  <si>
    <t>Vinicius Ramos Henriques Maracaja Coutinho</t>
  </si>
  <si>
    <t>Viviana Gladys Pardo Jiménez</t>
  </si>
  <si>
    <t>Ximena Gabriela Briones Olaran</t>
  </si>
  <si>
    <t>Ximena Natalia Olivar Martirena</t>
  </si>
  <si>
    <t>Yelizaska Paola Kruuse Ferrada</t>
  </si>
  <si>
    <t>Semestre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</si>
  <si>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</si>
  <si>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</si>
  <si>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</si>
  <si>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</si>
  <si>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</si>
  <si>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</si>
  <si>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</si>
  <si>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</si>
  <si>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</si>
  <si>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</si>
  <si>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</si>
  <si>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Semestre al que corresponde por malla</t>
  </si>
  <si>
    <t>SCT</t>
  </si>
  <si>
    <t>Tipo de curso</t>
  </si>
  <si>
    <t>OBLIGATORIO</t>
  </si>
  <si>
    <t>Módulos de clases (1 módulo = 45 min)</t>
  </si>
  <si>
    <t>Horas administrativas semanales dedicadas a la coordinación del curso</t>
  </si>
  <si>
    <t>SINCRÓNICA</t>
  </si>
  <si>
    <t>ASINCRÓNICA</t>
  </si>
  <si>
    <t>SINCRÓNICO</t>
  </si>
  <si>
    <t>ASINCRÓNICO</t>
  </si>
  <si>
    <t>EXPERIENCIAS SIMULADAS VÍA ASINCRÓNICA</t>
  </si>
  <si>
    <t>EXPERIENCIAS SIMULADAS VÍA SINCRÓNICA</t>
  </si>
  <si>
    <t>Departamento</t>
  </si>
  <si>
    <t> Bioquímica y Biología Molecular</t>
  </si>
  <si>
    <t> Ciencia de los Alimentos y Tecnología Química</t>
  </si>
  <si>
    <t> Ciencia y Tecnología Farmacéutica</t>
  </si>
  <si>
    <t> Dirección Escuela de Pregrado</t>
  </si>
  <si>
    <t> Química Farmacológica y Toxicológica</t>
  </si>
  <si>
    <t> Química Inorgánica y Analítica</t>
  </si>
  <si>
    <t> Química Orgánica y Fisicoquímica</t>
  </si>
  <si>
    <t>Nombre asignatura</t>
  </si>
  <si>
    <t>NO APLICA</t>
  </si>
  <si>
    <t>¿El/la profesor(a) coordinador(a) realiza docencia en el curso?</t>
  </si>
  <si>
    <t>SI</t>
  </si>
  <si>
    <t>NO</t>
  </si>
  <si>
    <t>Total de horas realizadas semanalmente</t>
  </si>
  <si>
    <t>Módulos  de cátedra</t>
  </si>
  <si>
    <t>Módulos de seminario</t>
  </si>
  <si>
    <t>Módulos de laboratorio</t>
  </si>
  <si>
    <t>Módulos totales semanales, según creditaje del curso</t>
  </si>
  <si>
    <t>DESGLOSE MÓDULOS SEMANALES</t>
  </si>
  <si>
    <t>Módulos de estudio personal</t>
  </si>
  <si>
    <t>Electivo</t>
  </si>
  <si>
    <t>EFE (Electivo de Formación Especializada)</t>
  </si>
  <si>
    <t>CFG (Curso Electivo de Formación General)</t>
  </si>
  <si>
    <t>Ricardo Andaur S.</t>
  </si>
  <si>
    <t>Sebastán Rodríguez P.</t>
  </si>
  <si>
    <t>Alejandro Bustamante M.</t>
  </si>
  <si>
    <t>HORAS</t>
  </si>
  <si>
    <r>
      <t xml:space="preserve">Propuesta distribución de módulos      (no horario)                                            </t>
    </r>
    <r>
      <rPr>
        <b/>
        <sz val="12"/>
        <color rgb="FFFF0000"/>
        <rFont val="Verdana"/>
        <family val="2"/>
      </rPr>
      <t>Ejemplo:                                    2(cátedra) - 2(seminario) - 2 (cátedra)</t>
    </r>
  </si>
  <si>
    <t>OFERTA ACADÉMICA 2021-02 - FACULTAD DE CIENCIAS QUÍMICAS Y FARMACÉUTICAS</t>
  </si>
  <si>
    <t>Solo para asignaturas que realizarán TP presenciales</t>
  </si>
  <si>
    <t>Si seleccionó TODAS o ALGUNAS</t>
  </si>
  <si>
    <t>Nº de pruebas estimadas</t>
  </si>
  <si>
    <t>Nº de trabajos prácticos</t>
  </si>
  <si>
    <t>Realización de TP</t>
  </si>
  <si>
    <t>Indique el LAB  que utilizará</t>
  </si>
  <si>
    <t>Pruebas</t>
  </si>
  <si>
    <t>Todas</t>
  </si>
  <si>
    <t>Algunas</t>
  </si>
  <si>
    <t>Ninguna</t>
  </si>
  <si>
    <t>¿Solicitará realizar pruebas presenciales?</t>
  </si>
  <si>
    <t>Nº pruebas estimadas</t>
  </si>
  <si>
    <r>
      <t xml:space="preserve">Nombres de los demás miembros del equipo docente y sección                                                                                 </t>
    </r>
    <r>
      <rPr>
        <i/>
        <sz val="12"/>
        <color theme="1"/>
        <rFont val="Verdana"/>
        <family val="2"/>
      </rPr>
      <t>ej: Pilar Oviedo Henríquez (Sección 1) ; Juan Pablo Ortúzar (Sección 2) ; etc …</t>
    </r>
  </si>
  <si>
    <t>Número de trabajos prácticos a realizar</t>
  </si>
  <si>
    <r>
      <t xml:space="preserve">Cantidad de secciones                  </t>
    </r>
    <r>
      <rPr>
        <i/>
        <sz val="12"/>
        <color theme="1"/>
        <rFont val="Verdana"/>
        <family val="2"/>
      </rPr>
      <t>(</t>
    </r>
    <r>
      <rPr>
        <b/>
        <i/>
        <sz val="12"/>
        <color theme="1"/>
        <rFont val="Verdana"/>
        <family val="2"/>
      </rPr>
      <t>Importante</t>
    </r>
    <r>
      <rPr>
        <i/>
        <sz val="12"/>
        <color theme="1"/>
        <rFont val="Verdana"/>
        <family val="2"/>
      </rPr>
      <t xml:space="preserve">: Seleccione más de una </t>
    </r>
    <r>
      <rPr>
        <b/>
        <i/>
        <sz val="12"/>
        <color theme="1"/>
        <rFont val="Verdana"/>
        <family val="2"/>
      </rPr>
      <t>solo si ud. desea que en UCursos las secciones aparezcan separadas</t>
    </r>
    <r>
      <rPr>
        <i/>
        <sz val="12"/>
        <color theme="1"/>
        <rFont val="Verdana"/>
        <family val="2"/>
      </rPr>
      <t>)</t>
    </r>
  </si>
  <si>
    <t>¿Realizará trabajos prácticos presenciales de carácter ESENCIAL?</t>
  </si>
  <si>
    <t>N estimado de estudiantes en el curso</t>
  </si>
  <si>
    <t>Plazo de envío: Miércoles 25 de agosto de 2021</t>
  </si>
  <si>
    <t>2 (cátedra)</t>
  </si>
  <si>
    <t>ACONDICIONAMIENTO FÍSICO</t>
  </si>
  <si>
    <t>ATLETISMO</t>
  </si>
  <si>
    <t>BASQUETBOL</t>
  </si>
  <si>
    <t>FUTBOL</t>
  </si>
  <si>
    <t>TAEKWONDO</t>
  </si>
  <si>
    <t>TIRO CON ARCO</t>
  </si>
  <si>
    <t>VÓLEIBOL</t>
  </si>
  <si>
    <t>NATACIÓN</t>
  </si>
  <si>
    <t>PESAS</t>
  </si>
  <si>
    <t>TENIS</t>
  </si>
  <si>
    <t>TENIS DE MESA</t>
  </si>
  <si>
    <t>CURSO NUEVO</t>
  </si>
  <si>
    <t>VIDA SALUDABLE, DEPORTE Y ALIMENTACIÓN</t>
  </si>
  <si>
    <t>CE000125</t>
  </si>
  <si>
    <t>CE000126</t>
  </si>
  <si>
    <t>GIMNASIA DE PAUSA: AUTOCUIDADO PERSONAL Y PREVENCIÓN DE LESIONES</t>
  </si>
  <si>
    <t>CE000020</t>
  </si>
  <si>
    <t>CE000043</t>
  </si>
  <si>
    <t>CE000046</t>
  </si>
  <si>
    <t>CE000047</t>
  </si>
  <si>
    <t>CE000051</t>
  </si>
  <si>
    <t>CE000052</t>
  </si>
  <si>
    <t>CE000054</t>
  </si>
  <si>
    <t>CE000048</t>
  </si>
  <si>
    <t>CE000045</t>
  </si>
  <si>
    <t>CE000049</t>
  </si>
  <si>
    <t>CE000053</t>
  </si>
  <si>
    <t>CE000070</t>
  </si>
  <si>
    <r>
      <t>YOGA (</t>
    </r>
    <r>
      <rPr>
        <b/>
        <sz val="12"/>
        <color theme="1"/>
        <rFont val="Calibri"/>
        <family val="2"/>
        <scheme val="minor"/>
      </rPr>
      <t>curso nuevo, equivalente a</t>
    </r>
    <r>
      <rPr>
        <sz val="12"/>
        <color theme="1"/>
        <rFont val="Calibri"/>
        <family val="2"/>
        <scheme val="minor"/>
      </rPr>
      <t xml:space="preserve"> CE000156 Yoga </t>
    </r>
    <r>
      <rPr>
        <sz val="12"/>
        <color rgb="FFFF0000"/>
        <rFont val="Calibri (Cuerpo)_x0000_"/>
      </rPr>
      <t>y Mindfulness</t>
    </r>
    <r>
      <rPr>
        <sz val="12"/>
        <color theme="1"/>
        <rFont val="Calibri"/>
        <family val="2"/>
        <scheme val="minor"/>
      </rPr>
      <t>)</t>
    </r>
  </si>
  <si>
    <r>
      <t>DEPORTES INDIVIDUALES Y COLECTIVOS (</t>
    </r>
    <r>
      <rPr>
        <b/>
        <sz val="12"/>
        <color theme="1"/>
        <rFont val="Calibri"/>
        <family val="2"/>
        <scheme val="minor"/>
      </rPr>
      <t>equivalente a</t>
    </r>
    <r>
      <rPr>
        <sz val="12"/>
        <color theme="1"/>
        <rFont val="Calibri"/>
        <family val="2"/>
        <scheme val="minor"/>
      </rPr>
      <t xml:space="preserve"> CE000127 </t>
    </r>
    <r>
      <rPr>
        <sz val="12"/>
        <color rgb="FFFF0000"/>
        <rFont val="Calibri (Cuerpo)_x0000_"/>
      </rPr>
      <t>Deportes Individuales en el Desarrollo de la Cultura Física</t>
    </r>
    <r>
      <rPr>
        <sz val="12"/>
        <color theme="1"/>
        <rFont val="Calibri"/>
        <family val="2"/>
        <scheme val="minor"/>
      </rPr>
      <t>)</t>
    </r>
  </si>
  <si>
    <r>
      <t xml:space="preserve">PILATES </t>
    </r>
    <r>
      <rPr>
        <b/>
        <sz val="12"/>
        <color theme="1"/>
        <rFont val="Calibri"/>
        <family val="2"/>
        <scheme val="minor"/>
      </rPr>
      <t>(curso nuevo, equivalente a</t>
    </r>
    <r>
      <rPr>
        <sz val="12"/>
        <color theme="1"/>
        <rFont val="Calibri"/>
        <family val="2"/>
        <scheme val="minor"/>
      </rPr>
      <t xml:space="preserve"> CE000157 </t>
    </r>
    <r>
      <rPr>
        <sz val="12"/>
        <color rgb="FFFF0000"/>
        <rFont val="Calibri (Cuerpo)_x0000_"/>
      </rPr>
      <t>Educación y Conciencia Corporal</t>
    </r>
    <r>
      <rPr>
        <sz val="12"/>
        <color theme="1"/>
        <rFont val="Calibri"/>
        <family val="2"/>
        <scheme val="minor"/>
      </rPr>
      <t xml:space="preserve"> )</t>
    </r>
  </si>
  <si>
    <t>Diego Cáceres (sección 1-2); Trinidad Siviragol (sección 1); Alfredo Grassau (sección 2)</t>
  </si>
  <si>
    <t>Cristian Valdés (sección 1-2); Eric Valenzuela (sección 1-2)</t>
  </si>
  <si>
    <t>Cristina Padilla (sección 1-2-3-4); Alfredo Grassau (1-2-3-4); Trinidad Siviragol (3-4)</t>
  </si>
  <si>
    <t>Trinidad Siviragol (sección 1-2); Matías Salinas (seción 1-2);Alfredo Grassau (sección 2)</t>
  </si>
  <si>
    <t>Trinidad Siviragol ; Matías Salinas; Alfredo Grassau</t>
  </si>
  <si>
    <t>Trinidad Siviragiol (sección 1); Cristian Valdés (sección 2-3); Eric Valenzuela (sección 2-3)</t>
  </si>
  <si>
    <t xml:space="preserve">Christian Villena </t>
  </si>
  <si>
    <t xml:space="preserve">Diego cáceres </t>
  </si>
  <si>
    <t>Diego Cáceres</t>
  </si>
  <si>
    <t>Raúl Astudillo</t>
  </si>
  <si>
    <t xml:space="preserve">Cristian Valdés </t>
  </si>
  <si>
    <t xml:space="preserve">Esther de la Huerta </t>
  </si>
  <si>
    <t>Trinidad Siviragol</t>
  </si>
  <si>
    <t xml:space="preserve">Diego Cáceres </t>
  </si>
  <si>
    <t xml:space="preserve">Matías Salinas </t>
  </si>
  <si>
    <t>Eric Valenzuela</t>
  </si>
  <si>
    <t xml:space="preserve">Eric Valenzuela </t>
  </si>
  <si>
    <t>FUTBOLITO DAMAS</t>
  </si>
  <si>
    <t>LEYENDA EN UCURSOS</t>
  </si>
  <si>
    <t xml:space="preserve">HORARIOS CURSOS ELECTIVOS DEPORTIVOS  ON-LINE  SEGUNDO SEMESTRE 2021 </t>
  </si>
  <si>
    <t>LUNES</t>
  </si>
  <si>
    <t>MARTES</t>
  </si>
  <si>
    <t>MIERCOLES</t>
  </si>
  <si>
    <t>JUEVES</t>
  </si>
  <si>
    <t>VIERNES</t>
  </si>
  <si>
    <t>8.30-9.15</t>
  </si>
  <si>
    <t>YOGA S1  CPADILLA A.GRASSAU</t>
  </si>
  <si>
    <t>YOGA S2 CPADILLA-M.SALINAS A.GRASSAU</t>
  </si>
  <si>
    <t>PILATES S2   T.SIVIRAGOL  M.SALINAS A.GRASSAU</t>
  </si>
  <si>
    <t>YOGA S3 CPADILLA  T.SIVIRAGOL</t>
  </si>
  <si>
    <t>9.15 A 10.00</t>
  </si>
  <si>
    <t>YOGA S1 CPADILLA A.GRASSAU</t>
  </si>
  <si>
    <t>PILATES  S2T.SIVIRAGOL  M.SALINAS A.GRASSAU</t>
  </si>
  <si>
    <t>YOGA S3 CPADILLA T.SIVIRAGOL</t>
  </si>
  <si>
    <t>15 min. DESCANSO</t>
  </si>
  <si>
    <t>10.15 A 11.00</t>
  </si>
  <si>
    <t>AUTO-VIDA S1 SAL. D.CACERES T.SIVIRAGOL</t>
  </si>
  <si>
    <t>GIMNASIA PAUSA  T.SIVIRAGOL-M.SALI A.GRASSAU</t>
  </si>
  <si>
    <t xml:space="preserve">AUTO-VIDA S2 SAL. D.CACERES A.GRASSAU </t>
  </si>
  <si>
    <t>YOGA S4 CPADILLA T.SIVIRAGOL</t>
  </si>
  <si>
    <t>11.00-11.45</t>
  </si>
  <si>
    <t xml:space="preserve">AUTO-VIDA  S1 SAL. D.CACERES T.SIVIRAGOL </t>
  </si>
  <si>
    <t xml:space="preserve">AUTO-VIDA S2 SAL. D.CACERES A.GRASSAU  </t>
  </si>
  <si>
    <t>12.00 -12.45</t>
  </si>
  <si>
    <t>12.45 A 14.00 ALMUERZO</t>
  </si>
  <si>
    <t>14.00 A 14.45</t>
  </si>
  <si>
    <t>PILATES S1   T.SIVIRAGOL  M.SALINAS</t>
  </si>
  <si>
    <t>DPT.IND.Y COLEC S1. E.VALE-C.VALDES</t>
  </si>
  <si>
    <t>DPT.IND.Y COLEC S2. E.VALE-C.VALDES-E.DEL</t>
  </si>
  <si>
    <t>14.45 A 15.30</t>
  </si>
  <si>
    <t>PILATES  S1  T.SIVIRAGOL  M.SALINAS</t>
  </si>
  <si>
    <t>15.45 -16.30</t>
  </si>
  <si>
    <t>A.FISICO S1- T.SIVIRAGOL</t>
  </si>
  <si>
    <t>A.FISICO S2- E.VALENZ.-C.VALDES.</t>
  </si>
  <si>
    <t>A.FISICO S3- E.VALENZ.-C.VALDES.</t>
  </si>
  <si>
    <t>16.30-17.15 HRS</t>
  </si>
  <si>
    <t>A.FISICO S1 - T.SIVARAGOL</t>
  </si>
  <si>
    <t>A.FISICO S2 - E.VALENZ.-C.VALDES.</t>
  </si>
  <si>
    <t>A.FISICO S3-E.VALENZ.-C.VALDES.</t>
  </si>
  <si>
    <t>15 min.DESCANSO</t>
  </si>
  <si>
    <t>17.30-18.15</t>
  </si>
  <si>
    <t>18.15-19.00</t>
  </si>
  <si>
    <t>HORARIOS CURSOS ELECTIVOS DEPORTIVOS PRESENCIALES SEGUNDO SEMESTRE 2021</t>
  </si>
  <si>
    <t>8.30 - 9.15</t>
  </si>
  <si>
    <t>9.15 - 10.00</t>
  </si>
  <si>
    <t>10.15 - 11.00</t>
  </si>
  <si>
    <t>PESAS (S1) C.VILLENA / TENIS E.VALENZUELA</t>
  </si>
  <si>
    <t>PESAS (S2) C.VILLENA [10:15 - 11:45]</t>
  </si>
  <si>
    <t>11.00 - 11.45</t>
  </si>
  <si>
    <t>BASQUETBOL (S1) - D.CACERES</t>
  </si>
  <si>
    <t>BALONMANO (S1) - M.SALINAS</t>
  </si>
  <si>
    <t>BASQUETBOL (S2) - D.CACERES</t>
  </si>
  <si>
    <t>BALONMANO (S2) - M.SALINAS</t>
  </si>
  <si>
    <t>12.00 - 12.45</t>
  </si>
  <si>
    <t>BALONMANO (S1) -  M.SALINAS</t>
  </si>
  <si>
    <t>12.45 - 14.00 ALMUERZO</t>
  </si>
  <si>
    <t>14.00 - 14.45</t>
  </si>
  <si>
    <t>ATLETISMO (S1) - C.VILLENA</t>
  </si>
  <si>
    <t>ATLETISMO (S2) - C.VILLENA</t>
  </si>
  <si>
    <t>14.45 - 15.30</t>
  </si>
  <si>
    <t>TIRO CON ARCO (S1) -  E.DE LA HUERTA</t>
  </si>
  <si>
    <t>TIRO CON ARCO (S2) -  E.DE LA HUERTA</t>
  </si>
  <si>
    <t>16.30 - 17.15 HRS</t>
  </si>
  <si>
    <t>17.30 - 18.15</t>
  </si>
  <si>
    <t>TAEKWONDO (S1) - C.VALDES</t>
  </si>
  <si>
    <t>TAEKWONDO (S2) - C.VALDES</t>
  </si>
  <si>
    <t>TENIS DE MESA (S1) - E.VALENZUELA</t>
  </si>
  <si>
    <t>TENIS DE MESA (S2) - E.VALENZUELA</t>
  </si>
  <si>
    <t>TAEKWONDO (S1) -C.VALDES</t>
  </si>
  <si>
    <t xml:space="preserve"> VOLEIBOL - T. SIVIRAGOL</t>
  </si>
  <si>
    <t>FUTBOLITO DAMAS (S1) - D.CACERES</t>
  </si>
  <si>
    <t>FUTBOLITO DAMAS (S2) - D.CACERES</t>
  </si>
  <si>
    <t>19:15 - 20:00</t>
  </si>
  <si>
    <t>FUTBOL R.ASTUDILLO</t>
  </si>
  <si>
    <t>20:00 - 20:45</t>
  </si>
  <si>
    <t>RECINTOS DEPORTIVOS</t>
  </si>
  <si>
    <t>* PISCINA ESCOLAR- INDEPENDENCIA CON SANTA MARÌA</t>
  </si>
  <si>
    <t>( TAEKWONDO-NATACIÒN TENIS DE MESA-PESAS)</t>
  </si>
  <si>
    <t>* COMPLEJO DEPORTIVO GOMEZ MILLA- PREMIO NOBEL CON IGNACIO CARRERA ( FUTBOLITO-FUTBOL)</t>
  </si>
  <si>
    <t>* COMPLEJO QUINTA NORMAL- FRENTE A CASA DE MONEDA-AVDA.PORTALES ( TENIS)</t>
  </si>
  <si>
    <t>* PARQUE O"HIGGINS -INTERIOR DETRÀS DE CANCHA DE PATINAJE ( TIRO CON ARCO)</t>
  </si>
  <si>
    <t>Horario disponible para cada sección en la 2da. Hoja de este archivo</t>
  </si>
  <si>
    <t>Este curso exige cámara encendida</t>
  </si>
  <si>
    <t>Se imparte en la Multicancha de la Facultad</t>
  </si>
  <si>
    <t>* MULTICANCHA - UBICADA EN LA FACULTAD ( VOLEIBOL-BASQUETBOL-ATLETISMO-BALONMANO)</t>
  </si>
  <si>
    <t>BALONMANO</t>
  </si>
  <si>
    <t xml:space="preserve">Se imparte en la Escuela de Tiro con Arco.                    Parque O'higgins. 
Metro Rondizzoni </t>
  </si>
  <si>
    <t>Se imparte en la Piscina Escolar de la Univesidad de Chile. Av. Sta. María 983, Independencia. Metro Cal y Canto</t>
  </si>
  <si>
    <t>Se imparte en Complejo Tenístico Quinta Normal. Dirección: Avenida Portales 3989, Quinta Normal.        Metro Quinta Normal</t>
  </si>
  <si>
    <t>Se imparte en Complejo Deportivo Juan Gómez Millas. Capitán Ignacio Carrera Pinto 1045, Ñuñoa</t>
  </si>
  <si>
    <t>Carreras para las cuales se ofrece el electivo de formación especializada</t>
  </si>
  <si>
    <t>Carreras</t>
  </si>
  <si>
    <t>Bioquímica</t>
  </si>
  <si>
    <t>Ingeniería en Alimentos</t>
  </si>
  <si>
    <t>Química</t>
  </si>
  <si>
    <t>Química y Farmacia</t>
  </si>
  <si>
    <t>Química y Farmacia y Química</t>
  </si>
  <si>
    <t>Ingeniería en Alientos y Química</t>
  </si>
  <si>
    <t>Bioquímica y Química</t>
  </si>
  <si>
    <t>Bioquímica y Química y Farmacia</t>
  </si>
  <si>
    <t>Solo para EFE</t>
  </si>
  <si>
    <t>NATACION (S1) -D.CACERES</t>
  </si>
  <si>
    <t>NATACION (S2) -D.CACERES</t>
  </si>
  <si>
    <t>NATACION (S3) -D.CACERES -C.VILLENA</t>
  </si>
  <si>
    <t>NATACION (S4) -D.CACERES - C.VILLENA</t>
  </si>
  <si>
    <t>NATACION (S5) -D.CACERES</t>
  </si>
  <si>
    <t xml:space="preserve">8:00 - 9:00 </t>
  </si>
  <si>
    <r>
      <t xml:space="preserve">Observaciones adicionales  </t>
    </r>
    <r>
      <rPr>
        <i/>
        <sz val="16"/>
        <color theme="1"/>
        <rFont val="Verdana"/>
        <family val="2"/>
      </rPr>
      <t>ej: Horario preferente por la mañana; horario prefente por la tarde; Cualquier día excepto el "jueves";  u algún horario específicopor ejemplo, etc …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</si>
</sst>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Verdana"/>
      <family val="2"/>
    </font>
    <font>
      <b/>
      <sz val="12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i/>
      <sz val="12"/>
      <color theme="1"/>
      <name val="Verdana"/>
      <family val="2"/>
    </font>
    <font>
      <b/>
      <sz val="12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1"/>
      <name val="Verdana"/>
      <family val="2"/>
    </font>
    <font>
      <b/>
      <sz val="12"/>
      <color rgb="FFFF0000"/>
      <name val="Verdana"/>
      <family val="2"/>
    </font>
    <font>
      <b/>
      <sz val="12"/>
      <color theme="0"/>
      <name val="Verdana"/>
      <family val="2"/>
    </font>
    <font>
      <b/>
      <i/>
      <sz val="12"/>
      <color theme="1"/>
      <name val="Verdana"/>
      <family val="2"/>
    </font>
    <font>
      <b/>
      <sz val="14"/>
      <color theme="0"/>
      <name val="Calibri"/>
      <family val="2"/>
      <scheme val="minor"/>
    </font>
    <font>
      <b/>
      <sz val="13"/>
      <color theme="0"/>
      <name val="Verdana"/>
      <family val="2"/>
    </font>
    <font>
      <b/>
      <sz val="16"/>
      <color rgb="FFFF0000"/>
      <name val="Verdana"/>
      <family val="2"/>
    </font>
    <font>
      <sz val="12"/>
      <color rgb="FFFF0000"/>
      <name val="Calibri (Cuerpo)_x0000_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4"/>
      <color rgb="FF2D3748"/>
      <name val="Arial"/>
      <family val="2"/>
    </font>
    <font>
      <sz val="11"/>
      <color theme="1"/>
      <name val="Arial"/>
      <family val="2"/>
    </font>
    <font>
      <sz val="11"/>
      <color rgb="FFFFFFFF"/>
      <name val="Arial"/>
      <family val="2"/>
    </font>
    <font>
      <b/>
      <sz val="2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color theme="1"/>
      <name val="Verdana"/>
      <family val="2"/>
    </font>
    <font>
      <i/>
      <sz val="16"/>
      <color theme="1"/>
      <name val="Verdana"/>
      <family val="2"/>
    </font>
    <font>
      <sz val="18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CCCC"/>
        <bgColor rgb="FF00000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0" fontId="4" fillId="0" borderId="0"/>
  </cellStyleXfs>
  <cellXfs count="12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2" borderId="0" xfId="0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5" fillId="3" borderId="3" xfId="0" applyFont="1" applyFill="1" applyBorder="1"/>
    <xf numFmtId="0" fontId="0" fillId="0" borderId="3" xfId="0" applyBorder="1"/>
    <xf numFmtId="0" fontId="6" fillId="0" borderId="3" xfId="0" applyFont="1" applyBorder="1"/>
    <xf numFmtId="0" fontId="0" fillId="2" borderId="1" xfId="0" applyFill="1" applyBorder="1" applyAlignment="1">
      <alignment horizontal="center" vertical="center" wrapText="1"/>
    </xf>
    <xf numFmtId="0" fontId="0" fillId="0" borderId="0" xfId="0" applyFill="1" applyBorder="1"/>
    <xf numFmtId="0" fontId="4" fillId="0" borderId="0" xfId="0" applyFont="1" applyFill="1" applyBorder="1"/>
    <xf numFmtId="0" fontId="0" fillId="0" borderId="0" xfId="0" applyFill="1" applyBorder="1" applyProtection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0" fillId="0" borderId="7" xfId="0" applyFill="1" applyBorder="1" applyProtection="1"/>
    <xf numFmtId="0" fontId="2" fillId="0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9" fillId="0" borderId="0" xfId="1"/>
    <xf numFmtId="0" fontId="10" fillId="2" borderId="0" xfId="0" applyFont="1" applyFill="1"/>
    <xf numFmtId="0" fontId="10" fillId="2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2" fillId="6" borderId="2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vertical="center"/>
    </xf>
    <xf numFmtId="0" fontId="10" fillId="2" borderId="1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8" borderId="1" xfId="0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/>
    </xf>
    <xf numFmtId="0" fontId="10" fillId="2" borderId="0" xfId="0" applyNumberFormat="1" applyFont="1" applyFill="1" applyAlignment="1">
      <alignment horizontal="center" vertical="center"/>
    </xf>
    <xf numFmtId="0" fontId="10" fillId="8" borderId="1" xfId="0" applyNumberFormat="1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4" fillId="2" borderId="10" xfId="2" applyFill="1" applyBorder="1"/>
    <xf numFmtId="0" fontId="4" fillId="2" borderId="11" xfId="2" applyFill="1" applyBorder="1"/>
    <xf numFmtId="0" fontId="4" fillId="2" borderId="0" xfId="2" applyFill="1" applyBorder="1"/>
    <xf numFmtId="0" fontId="4" fillId="2" borderId="0" xfId="2" applyFill="1"/>
    <xf numFmtId="0" fontId="4" fillId="2" borderId="14" xfId="2" applyFill="1" applyBorder="1"/>
    <xf numFmtId="0" fontId="4" fillId="2" borderId="6" xfId="2" applyFill="1" applyBorder="1"/>
    <xf numFmtId="0" fontId="4" fillId="0" borderId="1" xfId="2" applyFont="1" applyBorder="1"/>
    <xf numFmtId="0" fontId="19" fillId="0" borderId="1" xfId="2" applyFont="1" applyBorder="1"/>
    <xf numFmtId="0" fontId="4" fillId="0" borderId="1" xfId="2" applyBorder="1"/>
    <xf numFmtId="0" fontId="4" fillId="8" borderId="1" xfId="2" applyFill="1" applyBorder="1"/>
    <xf numFmtId="0" fontId="4" fillId="0" borderId="0" xfId="2"/>
    <xf numFmtId="0" fontId="20" fillId="2" borderId="0" xfId="2" applyFont="1" applyFill="1" applyAlignment="1">
      <alignment vertical="center" wrapText="1"/>
    </xf>
    <xf numFmtId="0" fontId="4" fillId="2" borderId="0" xfId="2" applyFill="1" applyBorder="1" applyAlignment="1">
      <alignment vertical="center" wrapText="1"/>
    </xf>
    <xf numFmtId="0" fontId="21" fillId="9" borderId="1" xfId="2" applyFont="1" applyFill="1" applyBorder="1" applyAlignment="1">
      <alignment horizontal="center" vertical="center" wrapText="1"/>
    </xf>
    <xf numFmtId="0" fontId="4" fillId="2" borderId="0" xfId="2" applyFill="1" applyBorder="1" applyAlignment="1">
      <alignment vertical="center"/>
    </xf>
    <xf numFmtId="0" fontId="4" fillId="2" borderId="0" xfId="2" applyFill="1" applyAlignment="1">
      <alignment vertical="center"/>
    </xf>
    <xf numFmtId="0" fontId="4" fillId="0" borderId="0" xfId="2" applyAlignment="1">
      <alignment vertical="center"/>
    </xf>
    <xf numFmtId="0" fontId="22" fillId="9" borderId="1" xfId="2" applyFont="1" applyFill="1" applyBorder="1" applyAlignment="1">
      <alignment horizontal="center" vertical="center" wrapText="1"/>
    </xf>
    <xf numFmtId="0" fontId="22" fillId="9" borderId="15" xfId="2" applyFont="1" applyFill="1" applyBorder="1" applyAlignment="1">
      <alignment horizontal="center" vertical="center" wrapText="1"/>
    </xf>
    <xf numFmtId="0" fontId="22" fillId="2" borderId="0" xfId="2" applyFont="1" applyFill="1" applyBorder="1" applyAlignment="1">
      <alignment horizontal="center" vertical="center" wrapText="1"/>
    </xf>
    <xf numFmtId="0" fontId="21" fillId="9" borderId="15" xfId="2" applyFont="1" applyFill="1" applyBorder="1" applyAlignment="1">
      <alignment horizontal="center" vertical="center" wrapText="1"/>
    </xf>
    <xf numFmtId="0" fontId="21" fillId="2" borderId="0" xfId="2" applyFont="1" applyFill="1" applyBorder="1" applyAlignment="1">
      <alignment horizontal="center" vertical="center" wrapText="1"/>
    </xf>
    <xf numFmtId="0" fontId="22" fillId="8" borderId="1" xfId="2" applyFont="1" applyFill="1" applyBorder="1" applyAlignment="1">
      <alignment horizontal="center" vertical="center" wrapText="1"/>
    </xf>
    <xf numFmtId="0" fontId="21" fillId="8" borderId="1" xfId="2" applyFont="1" applyFill="1" applyBorder="1" applyAlignment="1">
      <alignment horizontal="center" vertical="center" wrapText="1"/>
    </xf>
    <xf numFmtId="0" fontId="21" fillId="8" borderId="15" xfId="2" applyFont="1" applyFill="1" applyBorder="1" applyAlignment="1">
      <alignment horizontal="center" vertical="center" wrapText="1"/>
    </xf>
    <xf numFmtId="0" fontId="4" fillId="8" borderId="15" xfId="2" applyFont="1" applyFill="1" applyBorder="1"/>
    <xf numFmtId="0" fontId="21" fillId="9" borderId="16" xfId="2" applyFont="1" applyFill="1" applyBorder="1" applyAlignment="1">
      <alignment horizontal="center" vertical="center" wrapText="1"/>
    </xf>
    <xf numFmtId="0" fontId="21" fillId="9" borderId="20" xfId="2" applyFont="1" applyFill="1" applyBorder="1" applyAlignment="1">
      <alignment horizontal="center" vertical="center" wrapText="1"/>
    </xf>
    <xf numFmtId="0" fontId="21" fillId="9" borderId="17" xfId="2" applyFont="1" applyFill="1" applyBorder="1" applyAlignment="1">
      <alignment horizontal="center" vertical="center" wrapText="1"/>
    </xf>
    <xf numFmtId="0" fontId="21" fillId="8" borderId="2" xfId="2" applyFont="1" applyFill="1" applyBorder="1" applyAlignment="1">
      <alignment horizontal="center" vertical="center" wrapText="1"/>
    </xf>
    <xf numFmtId="0" fontId="23" fillId="2" borderId="21" xfId="2" applyFont="1" applyFill="1" applyBorder="1"/>
    <xf numFmtId="0" fontId="4" fillId="2" borderId="22" xfId="2" applyFill="1" applyBorder="1"/>
    <xf numFmtId="0" fontId="4" fillId="2" borderId="23" xfId="2" applyFill="1" applyBorder="1"/>
    <xf numFmtId="0" fontId="4" fillId="2" borderId="25" xfId="2" applyFill="1" applyBorder="1"/>
    <xf numFmtId="0" fontId="4" fillId="2" borderId="26" xfId="2" applyFill="1" applyBorder="1"/>
    <xf numFmtId="0" fontId="4" fillId="2" borderId="27" xfId="2" applyFill="1" applyBorder="1"/>
    <xf numFmtId="0" fontId="2" fillId="10" borderId="1" xfId="0" applyFont="1" applyFill="1" applyBorder="1" applyAlignment="1">
      <alignment horizontal="center" vertical="center" wrapText="1"/>
    </xf>
    <xf numFmtId="0" fontId="15" fillId="7" borderId="0" xfId="0" applyFont="1" applyFill="1" applyAlignment="1">
      <alignment horizontal="center" vertical="center"/>
    </xf>
    <xf numFmtId="0" fontId="24" fillId="2" borderId="0" xfId="2" applyFont="1" applyFill="1"/>
    <xf numFmtId="0" fontId="24" fillId="0" borderId="1" xfId="2" applyFont="1" applyBorder="1"/>
    <xf numFmtId="0" fontId="24" fillId="8" borderId="1" xfId="2" applyFont="1" applyFill="1" applyBorder="1"/>
    <xf numFmtId="3" fontId="24" fillId="0" borderId="1" xfId="2" applyNumberFormat="1" applyFont="1" applyBorder="1"/>
    <xf numFmtId="0" fontId="24" fillId="2" borderId="0" xfId="2" applyFont="1" applyFill="1" applyBorder="1"/>
    <xf numFmtId="0" fontId="24" fillId="2" borderId="18" xfId="2" applyFont="1" applyFill="1" applyBorder="1"/>
    <xf numFmtId="0" fontId="24" fillId="2" borderId="24" xfId="2" applyFont="1" applyFill="1" applyBorder="1"/>
    <xf numFmtId="0" fontId="24" fillId="2" borderId="19" xfId="2" applyFont="1" applyFill="1" applyBorder="1"/>
    <xf numFmtId="0" fontId="24" fillId="0" borderId="0" xfId="2" applyFont="1"/>
    <xf numFmtId="0" fontId="0" fillId="0" borderId="1" xfId="2" applyFont="1" applyBorder="1" applyAlignment="1">
      <alignment horizontal="left" vertical="center"/>
    </xf>
    <xf numFmtId="0" fontId="25" fillId="2" borderId="0" xfId="0" applyFont="1" applyFill="1"/>
    <xf numFmtId="0" fontId="26" fillId="2" borderId="0" xfId="0" applyFont="1" applyFill="1" applyAlignment="1">
      <alignment vertical="center"/>
    </xf>
    <xf numFmtId="0" fontId="27" fillId="2" borderId="1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horizontal="center" vertical="center"/>
    </xf>
    <xf numFmtId="0" fontId="0" fillId="8" borderId="1" xfId="0" applyFont="1" applyFill="1" applyBorder="1" applyAlignment="1">
      <alignment horizontal="center" vertical="center" wrapText="1"/>
    </xf>
    <xf numFmtId="0" fontId="29" fillId="8" borderId="1" xfId="0" applyFont="1" applyFill="1" applyBorder="1" applyAlignment="1">
      <alignment horizontal="center" vertical="center" wrapText="1"/>
    </xf>
    <xf numFmtId="0" fontId="0" fillId="8" borderId="0" xfId="0" applyFill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 wrapText="1"/>
    </xf>
    <xf numFmtId="0" fontId="12" fillId="5" borderId="6" xfId="0" applyFont="1" applyFill="1" applyBorder="1" applyAlignment="1">
      <alignment horizontal="center" vertical="center" wrapText="1"/>
    </xf>
    <xf numFmtId="0" fontId="12" fillId="5" borderId="4" xfId="0" applyFont="1" applyFill="1" applyBorder="1" applyAlignment="1">
      <alignment horizontal="center"/>
    </xf>
    <xf numFmtId="0" fontId="12" fillId="5" borderId="5" xfId="0" applyFont="1" applyFill="1" applyBorder="1" applyAlignment="1">
      <alignment horizontal="center"/>
    </xf>
    <xf numFmtId="0" fontId="12" fillId="5" borderId="6" xfId="0" applyFont="1" applyFill="1" applyBorder="1" applyAlignment="1">
      <alignment horizontal="center"/>
    </xf>
    <xf numFmtId="0" fontId="15" fillId="5" borderId="14" xfId="0" applyFont="1" applyFill="1" applyBorder="1" applyAlignment="1">
      <alignment horizontal="center" vertical="center"/>
    </xf>
    <xf numFmtId="0" fontId="15" fillId="5" borderId="0" xfId="0" applyFont="1" applyFill="1" applyBorder="1" applyAlignment="1">
      <alignment horizontal="center" vertical="center"/>
    </xf>
    <xf numFmtId="0" fontId="24" fillId="0" borderId="16" xfId="2" applyFont="1" applyBorder="1" applyAlignment="1">
      <alignment horizontal="left" vertical="center"/>
    </xf>
    <xf numFmtId="0" fontId="24" fillId="0" borderId="17" xfId="2" applyFont="1" applyBorder="1" applyAlignment="1">
      <alignment horizontal="left" vertical="center"/>
    </xf>
    <xf numFmtId="0" fontId="24" fillId="0" borderId="2" xfId="2" applyFont="1" applyBorder="1" applyAlignment="1">
      <alignment horizontal="left" vertical="center"/>
    </xf>
    <xf numFmtId="0" fontId="21" fillId="9" borderId="17" xfId="2" applyFont="1" applyFill="1" applyBorder="1" applyAlignment="1">
      <alignment horizontal="center" vertical="center" wrapText="1"/>
    </xf>
    <xf numFmtId="0" fontId="21" fillId="9" borderId="2" xfId="2" applyFont="1" applyFill="1" applyBorder="1" applyAlignment="1">
      <alignment horizontal="center" vertical="center" wrapText="1"/>
    </xf>
    <xf numFmtId="0" fontId="18" fillId="2" borderId="4" xfId="2" applyFont="1" applyFill="1" applyBorder="1" applyAlignment="1">
      <alignment horizontal="center" vertical="center"/>
    </xf>
    <xf numFmtId="0" fontId="18" fillId="2" borderId="5" xfId="2" applyFont="1" applyFill="1" applyBorder="1" applyAlignment="1">
      <alignment horizontal="center" vertical="center"/>
    </xf>
    <xf numFmtId="0" fontId="18" fillId="2" borderId="6" xfId="2" applyFont="1" applyFill="1" applyBorder="1" applyAlignment="1">
      <alignment horizontal="center" vertical="center"/>
    </xf>
    <xf numFmtId="0" fontId="21" fillId="9" borderId="16" xfId="2" applyFont="1" applyFill="1" applyBorder="1" applyAlignment="1">
      <alignment horizontal="center" vertical="center" wrapText="1"/>
    </xf>
    <xf numFmtId="0" fontId="21" fillId="9" borderId="18" xfId="2" applyFont="1" applyFill="1" applyBorder="1" applyAlignment="1">
      <alignment horizontal="center" vertical="center" wrapText="1"/>
    </xf>
    <xf numFmtId="0" fontId="21" fillId="9" borderId="19" xfId="2" applyFont="1" applyFill="1" applyBorder="1" applyAlignment="1">
      <alignment horizontal="center" vertical="center" wrapText="1"/>
    </xf>
  </cellXfs>
  <cellStyles count="3">
    <cellStyle name="Hipervínculo" xfId="1" builtinId="8"/>
    <cellStyle name="Normal" xfId="0" builtinId="0"/>
    <cellStyle name="Normal 2" xfId="2" xr:uid="{57C6F27F-9ECB-644B-B6A6-FD68D7B0B63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385813</xdr:colOff>
      <xdr:row>28</xdr:row>
      <xdr:rowOff>3353</xdr:rowOff>
    </xdr:from>
    <xdr:to>
      <xdr:col>27</xdr:col>
      <xdr:colOff>3067472</xdr:colOff>
      <xdr:row>30</xdr:row>
      <xdr:rowOff>71086</xdr:rowOff>
    </xdr:to>
    <xdr:sp macro="" textlink="">
      <xdr:nvSpPr>
        <xdr:cNvPr id="2" name="Flecha abajo 1">
          <a:extLst>
            <a:ext uri="{FF2B5EF4-FFF2-40B4-BE49-F238E27FC236}">
              <a16:creationId xmlns:a16="http://schemas.microsoft.com/office/drawing/2014/main" id="{DF9CB9F0-EA93-7A4B-9F34-6C8C46101F6F}"/>
            </a:ext>
          </a:extLst>
        </xdr:cNvPr>
        <xdr:cNvSpPr/>
      </xdr:nvSpPr>
      <xdr:spPr>
        <a:xfrm rot="3795213">
          <a:off x="59435443" y="23791590"/>
          <a:ext cx="1151466" cy="10369392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_tradnl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36</xdr:row>
      <xdr:rowOff>101601</xdr:rowOff>
    </xdr:to>
    <xdr:sp macro="" textlink="">
      <xdr:nvSpPr>
        <xdr:cNvPr id="8193" name="AutoShape 1" descr="https://ucampus.uchile.cl/d/images/cargos/observador.svg">
          <a:extLst>
            <a:ext uri="{FF2B5EF4-FFF2-40B4-BE49-F238E27FC236}">
              <a16:creationId xmlns:a16="http://schemas.microsoft.com/office/drawing/2014/main" id="{CA9D5DB8-6CA7-C341-8BAA-38C17ED5C627}"/>
            </a:ext>
          </a:extLst>
        </xdr:cNvPr>
        <xdr:cNvSpPr>
          <a:spLocks noChangeAspect="1" noChangeArrowheads="1"/>
        </xdr:cNvSpPr>
      </xdr:nvSpPr>
      <xdr:spPr bwMode="auto">
        <a:xfrm>
          <a:off x="0" y="690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304800</xdr:colOff>
      <xdr:row>37</xdr:row>
      <xdr:rowOff>101600</xdr:rowOff>
    </xdr:to>
    <xdr:sp macro="" textlink="">
      <xdr:nvSpPr>
        <xdr:cNvPr id="8194" name="AutoShape 2" descr="https://ucampus.uchile.cl/d/images/cargos/observador.svg">
          <a:extLst>
            <a:ext uri="{FF2B5EF4-FFF2-40B4-BE49-F238E27FC236}">
              <a16:creationId xmlns:a16="http://schemas.microsoft.com/office/drawing/2014/main" id="{05B1FC43-C136-8140-81DD-2204F988CB4C}"/>
            </a:ext>
          </a:extLst>
        </xdr:cNvPr>
        <xdr:cNvSpPr>
          <a:spLocks noChangeAspect="1" noChangeArrowheads="1"/>
        </xdr:cNvSpPr>
      </xdr:nvSpPr>
      <xdr:spPr bwMode="auto">
        <a:xfrm>
          <a:off x="0" y="711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101600</xdr:rowOff>
    </xdr:to>
    <xdr:sp macro="" textlink="">
      <xdr:nvSpPr>
        <xdr:cNvPr id="8195" name="AutoShape 3" descr="https://ucampus.uchile.cl/d/images/cargos/observador.svg">
          <a:extLst>
            <a:ext uri="{FF2B5EF4-FFF2-40B4-BE49-F238E27FC236}">
              <a16:creationId xmlns:a16="http://schemas.microsoft.com/office/drawing/2014/main" id="{2967062F-155A-4E4B-AD00-C8A8003DC1C7}"/>
            </a:ext>
          </a:extLst>
        </xdr:cNvPr>
        <xdr:cNvSpPr>
          <a:spLocks noChangeAspect="1" noChangeArrowheads="1"/>
        </xdr:cNvSpPr>
      </xdr:nvSpPr>
      <xdr:spPr bwMode="auto">
        <a:xfrm>
          <a:off x="0" y="731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304800</xdr:colOff>
      <xdr:row>39</xdr:row>
      <xdr:rowOff>101600</xdr:rowOff>
    </xdr:to>
    <xdr:sp macro="" textlink="">
      <xdr:nvSpPr>
        <xdr:cNvPr id="8196" name="AutoShape 4" descr="https://ucampus.uchile.cl/d/images/cargos/observador.svg">
          <a:extLst>
            <a:ext uri="{FF2B5EF4-FFF2-40B4-BE49-F238E27FC236}">
              <a16:creationId xmlns:a16="http://schemas.microsoft.com/office/drawing/2014/main" id="{BF8658B1-F727-E549-A98F-7FC189C0C113}"/>
            </a:ext>
          </a:extLst>
        </xdr:cNvPr>
        <xdr:cNvSpPr>
          <a:spLocks noChangeAspect="1" noChangeArrowheads="1"/>
        </xdr:cNvSpPr>
      </xdr:nvSpPr>
      <xdr:spPr bwMode="auto">
        <a:xfrm>
          <a:off x="0" y="75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304800</xdr:colOff>
      <xdr:row>39</xdr:row>
      <xdr:rowOff>101600</xdr:rowOff>
    </xdr:to>
    <xdr:sp macro="" textlink="">
      <xdr:nvSpPr>
        <xdr:cNvPr id="8197" name="AutoShape 5" descr="https://ucampus.uchile.cl/d/images/cargos/observador.svg">
          <a:extLst>
            <a:ext uri="{FF2B5EF4-FFF2-40B4-BE49-F238E27FC236}">
              <a16:creationId xmlns:a16="http://schemas.microsoft.com/office/drawing/2014/main" id="{AEEE4886-B086-8E4D-AA52-0699CFC69EBE}"/>
            </a:ext>
          </a:extLst>
        </xdr:cNvPr>
        <xdr:cNvSpPr>
          <a:spLocks noChangeAspect="1" noChangeArrowheads="1"/>
        </xdr:cNvSpPr>
      </xdr:nvSpPr>
      <xdr:spPr bwMode="auto">
        <a:xfrm>
          <a:off x="0" y="772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304800</xdr:colOff>
      <xdr:row>40</xdr:row>
      <xdr:rowOff>101600</xdr:rowOff>
    </xdr:to>
    <xdr:sp macro="" textlink="">
      <xdr:nvSpPr>
        <xdr:cNvPr id="8198" name="AutoShape 6" descr="https://ucampus.uchile.cl/d/images/cargos/observador.svg">
          <a:extLst>
            <a:ext uri="{FF2B5EF4-FFF2-40B4-BE49-F238E27FC236}">
              <a16:creationId xmlns:a16="http://schemas.microsoft.com/office/drawing/2014/main" id="{7A869EDB-AF97-824A-A05A-27DF8186119A}"/>
            </a:ext>
          </a:extLst>
        </xdr:cNvPr>
        <xdr:cNvSpPr>
          <a:spLocks noChangeAspect="1" noChangeArrowheads="1"/>
        </xdr:cNvSpPr>
      </xdr:nvSpPr>
      <xdr:spPr bwMode="auto">
        <a:xfrm>
          <a:off x="0" y="792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304800</xdr:colOff>
      <xdr:row>40</xdr:row>
      <xdr:rowOff>101601</xdr:rowOff>
    </xdr:to>
    <xdr:sp macro="" textlink="">
      <xdr:nvSpPr>
        <xdr:cNvPr id="8199" name="AutoShape 7" descr="https://ucampus.uchile.cl/d/images/cargos/observador.svg">
          <a:extLst>
            <a:ext uri="{FF2B5EF4-FFF2-40B4-BE49-F238E27FC236}">
              <a16:creationId xmlns:a16="http://schemas.microsoft.com/office/drawing/2014/main" id="{1BC982BD-E729-EC41-8F24-C9B4749E1B88}"/>
            </a:ext>
          </a:extLst>
        </xdr:cNvPr>
        <xdr:cNvSpPr>
          <a:spLocks noChangeAspect="1" noChangeArrowheads="1"/>
        </xdr:cNvSpPr>
      </xdr:nvSpPr>
      <xdr:spPr bwMode="auto">
        <a:xfrm>
          <a:off x="0" y="812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304800</xdr:colOff>
      <xdr:row>40</xdr:row>
      <xdr:rowOff>101600</xdr:rowOff>
    </xdr:to>
    <xdr:sp macro="" textlink="">
      <xdr:nvSpPr>
        <xdr:cNvPr id="8200" name="AutoShape 8" descr="https://ucampus.uchile.cl/d/images/cargos/observador.svg">
          <a:extLst>
            <a:ext uri="{FF2B5EF4-FFF2-40B4-BE49-F238E27FC236}">
              <a16:creationId xmlns:a16="http://schemas.microsoft.com/office/drawing/2014/main" id="{5AEAD955-AF43-2947-9321-547A00F0C56D}"/>
            </a:ext>
          </a:extLst>
        </xdr:cNvPr>
        <xdr:cNvSpPr>
          <a:spLocks noChangeAspect="1" noChangeArrowheads="1"/>
        </xdr:cNvSpPr>
      </xdr:nvSpPr>
      <xdr:spPr bwMode="auto">
        <a:xfrm>
          <a:off x="0" y="833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304800</xdr:colOff>
      <xdr:row>40</xdr:row>
      <xdr:rowOff>101600</xdr:rowOff>
    </xdr:to>
    <xdr:sp macro="" textlink="">
      <xdr:nvSpPr>
        <xdr:cNvPr id="8201" name="AutoShape 9" descr="https://ucampus.uchile.cl/d/images/cargos/observador.svg">
          <a:extLst>
            <a:ext uri="{FF2B5EF4-FFF2-40B4-BE49-F238E27FC236}">
              <a16:creationId xmlns:a16="http://schemas.microsoft.com/office/drawing/2014/main" id="{8F3EA8B3-388E-874D-993E-485AB43A7952}"/>
            </a:ext>
          </a:extLst>
        </xdr:cNvPr>
        <xdr:cNvSpPr>
          <a:spLocks noChangeAspect="1" noChangeArrowheads="1"/>
        </xdr:cNvSpPr>
      </xdr:nvSpPr>
      <xdr:spPr bwMode="auto">
        <a:xfrm>
          <a:off x="0" y="853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304800</xdr:colOff>
      <xdr:row>41</xdr:row>
      <xdr:rowOff>101599</xdr:rowOff>
    </xdr:to>
    <xdr:sp macro="" textlink="">
      <xdr:nvSpPr>
        <xdr:cNvPr id="8202" name="AutoShape 10" descr="https://ucampus.uchile.cl/d/images/cargos/observador.svg">
          <a:extLst>
            <a:ext uri="{FF2B5EF4-FFF2-40B4-BE49-F238E27FC236}">
              <a16:creationId xmlns:a16="http://schemas.microsoft.com/office/drawing/2014/main" id="{38808CEE-F54E-2B4E-9958-08F1C31BB84E}"/>
            </a:ext>
          </a:extLst>
        </xdr:cNvPr>
        <xdr:cNvSpPr>
          <a:spLocks noChangeAspect="1" noChangeArrowheads="1"/>
        </xdr:cNvSpPr>
      </xdr:nvSpPr>
      <xdr:spPr bwMode="auto">
        <a:xfrm>
          <a:off x="0" y="873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304800</xdr:colOff>
      <xdr:row>42</xdr:row>
      <xdr:rowOff>101600</xdr:rowOff>
    </xdr:to>
    <xdr:sp macro="" textlink="">
      <xdr:nvSpPr>
        <xdr:cNvPr id="8203" name="AutoShape 11" descr="https://ucampus.uchile.cl/d/images/cargos/observador.svg">
          <a:extLst>
            <a:ext uri="{FF2B5EF4-FFF2-40B4-BE49-F238E27FC236}">
              <a16:creationId xmlns:a16="http://schemas.microsoft.com/office/drawing/2014/main" id="{392FA1B5-E9D7-DB49-9C78-BF6AB89FC944}"/>
            </a:ext>
          </a:extLst>
        </xdr:cNvPr>
        <xdr:cNvSpPr>
          <a:spLocks noChangeAspect="1" noChangeArrowheads="1"/>
        </xdr:cNvSpPr>
      </xdr:nvSpPr>
      <xdr:spPr bwMode="auto">
        <a:xfrm>
          <a:off x="0" y="894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304800</xdr:colOff>
      <xdr:row>43</xdr:row>
      <xdr:rowOff>101601</xdr:rowOff>
    </xdr:to>
    <xdr:sp macro="" textlink="">
      <xdr:nvSpPr>
        <xdr:cNvPr id="8204" name="AutoShape 12" descr="https://ucampus.uchile.cl/d/images/cargos/observador.svg">
          <a:extLst>
            <a:ext uri="{FF2B5EF4-FFF2-40B4-BE49-F238E27FC236}">
              <a16:creationId xmlns:a16="http://schemas.microsoft.com/office/drawing/2014/main" id="{D44D2183-33A2-BF4B-A03E-6E6B78DF7CCE}"/>
            </a:ext>
          </a:extLst>
        </xdr:cNvPr>
        <xdr:cNvSpPr>
          <a:spLocks noChangeAspect="1" noChangeArrowheads="1"/>
        </xdr:cNvSpPr>
      </xdr:nvSpPr>
      <xdr:spPr bwMode="auto">
        <a:xfrm>
          <a:off x="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304800</xdr:colOff>
      <xdr:row>43</xdr:row>
      <xdr:rowOff>101600</xdr:rowOff>
    </xdr:to>
    <xdr:sp macro="" textlink="">
      <xdr:nvSpPr>
        <xdr:cNvPr id="8205" name="AutoShape 13" descr="https://ucampus.uchile.cl/d/images/cargos/observador.svg">
          <a:extLst>
            <a:ext uri="{FF2B5EF4-FFF2-40B4-BE49-F238E27FC236}">
              <a16:creationId xmlns:a16="http://schemas.microsoft.com/office/drawing/2014/main" id="{9F885CB3-24C6-8042-B459-C1190D34383B}"/>
            </a:ext>
          </a:extLst>
        </xdr:cNvPr>
        <xdr:cNvSpPr>
          <a:spLocks noChangeAspect="1" noChangeArrowheads="1"/>
        </xdr:cNvSpPr>
      </xdr:nvSpPr>
      <xdr:spPr bwMode="auto">
        <a:xfrm>
          <a:off x="0" y="93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0</xdr:colOff>
      <xdr:row>35</xdr:row>
      <xdr:rowOff>0</xdr:rowOff>
    </xdr:from>
    <xdr:ext cx="304800" cy="308345"/>
    <xdr:sp macro="" textlink="">
      <xdr:nvSpPr>
        <xdr:cNvPr id="37" name="AutoShape 1" descr="https://ucampus.uchile.cl/d/images/cargos/observador.svg">
          <a:extLst>
            <a:ext uri="{FF2B5EF4-FFF2-40B4-BE49-F238E27FC236}">
              <a16:creationId xmlns:a16="http://schemas.microsoft.com/office/drawing/2014/main" id="{8DEA2D3F-FF8E-7849-B894-D8D302A6DB33}"/>
            </a:ext>
          </a:extLst>
        </xdr:cNvPr>
        <xdr:cNvSpPr>
          <a:spLocks noChangeAspect="1" noChangeArrowheads="1"/>
        </xdr:cNvSpPr>
      </xdr:nvSpPr>
      <xdr:spPr bwMode="auto">
        <a:xfrm>
          <a:off x="0" y="7029302"/>
          <a:ext cx="304800" cy="308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</xdr:row>
      <xdr:rowOff>0</xdr:rowOff>
    </xdr:from>
    <xdr:ext cx="304800" cy="308344"/>
    <xdr:sp macro="" textlink="">
      <xdr:nvSpPr>
        <xdr:cNvPr id="38" name="AutoShape 2" descr="https://ucampus.uchile.cl/d/images/cargos/observador.svg">
          <a:extLst>
            <a:ext uri="{FF2B5EF4-FFF2-40B4-BE49-F238E27FC236}">
              <a16:creationId xmlns:a16="http://schemas.microsoft.com/office/drawing/2014/main" id="{E361E5A0-3F01-7342-99FC-801160357A66}"/>
            </a:ext>
          </a:extLst>
        </xdr:cNvPr>
        <xdr:cNvSpPr>
          <a:spLocks noChangeAspect="1" noChangeArrowheads="1"/>
        </xdr:cNvSpPr>
      </xdr:nvSpPr>
      <xdr:spPr bwMode="auto">
        <a:xfrm>
          <a:off x="0" y="7236047"/>
          <a:ext cx="304800" cy="3083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304800" cy="308344"/>
    <xdr:sp macro="" textlink="">
      <xdr:nvSpPr>
        <xdr:cNvPr id="39" name="AutoShape 3" descr="https://ucampus.uchile.cl/d/images/cargos/observador.svg">
          <a:extLst>
            <a:ext uri="{FF2B5EF4-FFF2-40B4-BE49-F238E27FC236}">
              <a16:creationId xmlns:a16="http://schemas.microsoft.com/office/drawing/2014/main" id="{6CDD572A-28CA-FA43-BC74-A9E6DF31D976}"/>
            </a:ext>
          </a:extLst>
        </xdr:cNvPr>
        <xdr:cNvSpPr>
          <a:spLocks noChangeAspect="1" noChangeArrowheads="1"/>
        </xdr:cNvSpPr>
      </xdr:nvSpPr>
      <xdr:spPr bwMode="auto">
        <a:xfrm>
          <a:off x="0" y="7442791"/>
          <a:ext cx="304800" cy="3083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304800" cy="308344"/>
    <xdr:sp macro="" textlink="">
      <xdr:nvSpPr>
        <xdr:cNvPr id="40" name="AutoShape 4" descr="https://ucampus.uchile.cl/d/images/cargos/observador.svg">
          <a:extLst>
            <a:ext uri="{FF2B5EF4-FFF2-40B4-BE49-F238E27FC236}">
              <a16:creationId xmlns:a16="http://schemas.microsoft.com/office/drawing/2014/main" id="{1FC919D5-C805-8745-9817-4AF358E93A5E}"/>
            </a:ext>
          </a:extLst>
        </xdr:cNvPr>
        <xdr:cNvSpPr>
          <a:spLocks noChangeAspect="1" noChangeArrowheads="1"/>
        </xdr:cNvSpPr>
      </xdr:nvSpPr>
      <xdr:spPr bwMode="auto">
        <a:xfrm>
          <a:off x="0" y="7649535"/>
          <a:ext cx="304800" cy="3083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304800" cy="308344"/>
    <xdr:sp macro="" textlink="">
      <xdr:nvSpPr>
        <xdr:cNvPr id="41" name="AutoShape 5" descr="https://ucampus.uchile.cl/d/images/cargos/observador.svg">
          <a:extLst>
            <a:ext uri="{FF2B5EF4-FFF2-40B4-BE49-F238E27FC236}">
              <a16:creationId xmlns:a16="http://schemas.microsoft.com/office/drawing/2014/main" id="{80384F61-7B58-C748-9DDE-03C9FA9FE3ED}"/>
            </a:ext>
          </a:extLst>
        </xdr:cNvPr>
        <xdr:cNvSpPr>
          <a:spLocks noChangeAspect="1" noChangeArrowheads="1"/>
        </xdr:cNvSpPr>
      </xdr:nvSpPr>
      <xdr:spPr bwMode="auto">
        <a:xfrm>
          <a:off x="0" y="7649535"/>
          <a:ext cx="304800" cy="3083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304800" cy="308344"/>
    <xdr:sp macro="" textlink="">
      <xdr:nvSpPr>
        <xdr:cNvPr id="42" name="AutoShape 6" descr="https://ucampus.uchile.cl/d/images/cargos/observador.svg">
          <a:extLst>
            <a:ext uri="{FF2B5EF4-FFF2-40B4-BE49-F238E27FC236}">
              <a16:creationId xmlns:a16="http://schemas.microsoft.com/office/drawing/2014/main" id="{0AFBBF8F-2F4B-864B-8046-63ED96E71336}"/>
            </a:ext>
          </a:extLst>
        </xdr:cNvPr>
        <xdr:cNvSpPr>
          <a:spLocks noChangeAspect="1" noChangeArrowheads="1"/>
        </xdr:cNvSpPr>
      </xdr:nvSpPr>
      <xdr:spPr bwMode="auto">
        <a:xfrm>
          <a:off x="0" y="7856279"/>
          <a:ext cx="304800" cy="3083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304800" cy="308345"/>
    <xdr:sp macro="" textlink="">
      <xdr:nvSpPr>
        <xdr:cNvPr id="43" name="AutoShape 7" descr="https://ucampus.uchile.cl/d/images/cargos/observador.svg">
          <a:extLst>
            <a:ext uri="{FF2B5EF4-FFF2-40B4-BE49-F238E27FC236}">
              <a16:creationId xmlns:a16="http://schemas.microsoft.com/office/drawing/2014/main" id="{E71F5029-022D-EA4E-811E-4451AF98B7E2}"/>
            </a:ext>
          </a:extLst>
        </xdr:cNvPr>
        <xdr:cNvSpPr>
          <a:spLocks noChangeAspect="1" noChangeArrowheads="1"/>
        </xdr:cNvSpPr>
      </xdr:nvSpPr>
      <xdr:spPr bwMode="auto">
        <a:xfrm>
          <a:off x="0" y="7856279"/>
          <a:ext cx="304800" cy="308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304800" cy="308344"/>
    <xdr:sp macro="" textlink="">
      <xdr:nvSpPr>
        <xdr:cNvPr id="44" name="AutoShape 8" descr="https://ucampus.uchile.cl/d/images/cargos/observador.svg">
          <a:extLst>
            <a:ext uri="{FF2B5EF4-FFF2-40B4-BE49-F238E27FC236}">
              <a16:creationId xmlns:a16="http://schemas.microsoft.com/office/drawing/2014/main" id="{E3B1AF0B-55D5-1844-874E-D3DF326976D9}"/>
            </a:ext>
          </a:extLst>
        </xdr:cNvPr>
        <xdr:cNvSpPr>
          <a:spLocks noChangeAspect="1" noChangeArrowheads="1"/>
        </xdr:cNvSpPr>
      </xdr:nvSpPr>
      <xdr:spPr bwMode="auto">
        <a:xfrm>
          <a:off x="0" y="7856279"/>
          <a:ext cx="304800" cy="3083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304800" cy="308344"/>
    <xdr:sp macro="" textlink="">
      <xdr:nvSpPr>
        <xdr:cNvPr id="45" name="AutoShape 9" descr="https://ucampus.uchile.cl/d/images/cargos/observador.svg">
          <a:extLst>
            <a:ext uri="{FF2B5EF4-FFF2-40B4-BE49-F238E27FC236}">
              <a16:creationId xmlns:a16="http://schemas.microsoft.com/office/drawing/2014/main" id="{06E39D24-CA49-2241-A099-994E4D1F453F}"/>
            </a:ext>
          </a:extLst>
        </xdr:cNvPr>
        <xdr:cNvSpPr>
          <a:spLocks noChangeAspect="1" noChangeArrowheads="1"/>
        </xdr:cNvSpPr>
      </xdr:nvSpPr>
      <xdr:spPr bwMode="auto">
        <a:xfrm>
          <a:off x="0" y="7856279"/>
          <a:ext cx="304800" cy="3083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304800" cy="308344"/>
    <xdr:sp macro="" textlink="">
      <xdr:nvSpPr>
        <xdr:cNvPr id="46" name="AutoShape 10" descr="https://ucampus.uchile.cl/d/images/cargos/observador.svg">
          <a:extLst>
            <a:ext uri="{FF2B5EF4-FFF2-40B4-BE49-F238E27FC236}">
              <a16:creationId xmlns:a16="http://schemas.microsoft.com/office/drawing/2014/main" id="{C3ED2193-82A7-EB41-B3E8-9008BADADE1B}"/>
            </a:ext>
          </a:extLst>
        </xdr:cNvPr>
        <xdr:cNvSpPr>
          <a:spLocks noChangeAspect="1" noChangeArrowheads="1"/>
        </xdr:cNvSpPr>
      </xdr:nvSpPr>
      <xdr:spPr bwMode="auto">
        <a:xfrm>
          <a:off x="0" y="8063023"/>
          <a:ext cx="304800" cy="3083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8344"/>
    <xdr:sp macro="" textlink="">
      <xdr:nvSpPr>
        <xdr:cNvPr id="47" name="AutoShape 11" descr="https://ucampus.uchile.cl/d/images/cargos/observador.svg">
          <a:extLst>
            <a:ext uri="{FF2B5EF4-FFF2-40B4-BE49-F238E27FC236}">
              <a16:creationId xmlns:a16="http://schemas.microsoft.com/office/drawing/2014/main" id="{432ED5C9-7436-F647-96A8-835DF2EB3837}"/>
            </a:ext>
          </a:extLst>
        </xdr:cNvPr>
        <xdr:cNvSpPr>
          <a:spLocks noChangeAspect="1" noChangeArrowheads="1"/>
        </xdr:cNvSpPr>
      </xdr:nvSpPr>
      <xdr:spPr bwMode="auto">
        <a:xfrm>
          <a:off x="0" y="8269767"/>
          <a:ext cx="304800" cy="3083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35</xdr:row>
      <xdr:rowOff>0</xdr:rowOff>
    </xdr:from>
    <xdr:ext cx="304800" cy="308345"/>
    <xdr:sp macro="" textlink="">
      <xdr:nvSpPr>
        <xdr:cNvPr id="136" name="AutoShape 1" descr="https://ucampus.uchile.cl/d/images/cargos/observador.svg">
          <a:extLst>
            <a:ext uri="{FF2B5EF4-FFF2-40B4-BE49-F238E27FC236}">
              <a16:creationId xmlns:a16="http://schemas.microsoft.com/office/drawing/2014/main" id="{4B9964B4-F7BF-2745-9AE1-B53BA42500EE}"/>
            </a:ext>
          </a:extLst>
        </xdr:cNvPr>
        <xdr:cNvSpPr>
          <a:spLocks noChangeAspect="1" noChangeArrowheads="1"/>
        </xdr:cNvSpPr>
      </xdr:nvSpPr>
      <xdr:spPr bwMode="auto">
        <a:xfrm>
          <a:off x="0" y="7029302"/>
          <a:ext cx="304800" cy="308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</xdr:row>
      <xdr:rowOff>0</xdr:rowOff>
    </xdr:from>
    <xdr:ext cx="304800" cy="308344"/>
    <xdr:sp macro="" textlink="">
      <xdr:nvSpPr>
        <xdr:cNvPr id="137" name="AutoShape 2" descr="https://ucampus.uchile.cl/d/images/cargos/observador.svg">
          <a:extLst>
            <a:ext uri="{FF2B5EF4-FFF2-40B4-BE49-F238E27FC236}">
              <a16:creationId xmlns:a16="http://schemas.microsoft.com/office/drawing/2014/main" id="{8CE5F6F9-EB4C-C14E-BD47-AF4D2B43489F}"/>
            </a:ext>
          </a:extLst>
        </xdr:cNvPr>
        <xdr:cNvSpPr>
          <a:spLocks noChangeAspect="1" noChangeArrowheads="1"/>
        </xdr:cNvSpPr>
      </xdr:nvSpPr>
      <xdr:spPr bwMode="auto">
        <a:xfrm>
          <a:off x="0" y="7236047"/>
          <a:ext cx="304800" cy="3083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304800" cy="308344"/>
    <xdr:sp macro="" textlink="">
      <xdr:nvSpPr>
        <xdr:cNvPr id="138" name="AutoShape 3" descr="https://ucampus.uchile.cl/d/images/cargos/observador.svg">
          <a:extLst>
            <a:ext uri="{FF2B5EF4-FFF2-40B4-BE49-F238E27FC236}">
              <a16:creationId xmlns:a16="http://schemas.microsoft.com/office/drawing/2014/main" id="{6659C1B2-8859-2C40-A220-1230AF157270}"/>
            </a:ext>
          </a:extLst>
        </xdr:cNvPr>
        <xdr:cNvSpPr>
          <a:spLocks noChangeAspect="1" noChangeArrowheads="1"/>
        </xdr:cNvSpPr>
      </xdr:nvSpPr>
      <xdr:spPr bwMode="auto">
        <a:xfrm>
          <a:off x="0" y="7442791"/>
          <a:ext cx="304800" cy="3083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304800" cy="308344"/>
    <xdr:sp macro="" textlink="">
      <xdr:nvSpPr>
        <xdr:cNvPr id="139" name="AutoShape 4" descr="https://ucampus.uchile.cl/d/images/cargos/observador.svg">
          <a:extLst>
            <a:ext uri="{FF2B5EF4-FFF2-40B4-BE49-F238E27FC236}">
              <a16:creationId xmlns:a16="http://schemas.microsoft.com/office/drawing/2014/main" id="{051545B8-7A6A-CD4C-A0D9-ED67F44DDC7C}"/>
            </a:ext>
          </a:extLst>
        </xdr:cNvPr>
        <xdr:cNvSpPr>
          <a:spLocks noChangeAspect="1" noChangeArrowheads="1"/>
        </xdr:cNvSpPr>
      </xdr:nvSpPr>
      <xdr:spPr bwMode="auto">
        <a:xfrm>
          <a:off x="0" y="7649535"/>
          <a:ext cx="304800" cy="3083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304800" cy="308344"/>
    <xdr:sp macro="" textlink="">
      <xdr:nvSpPr>
        <xdr:cNvPr id="140" name="AutoShape 5" descr="https://ucampus.uchile.cl/d/images/cargos/observador.svg">
          <a:extLst>
            <a:ext uri="{FF2B5EF4-FFF2-40B4-BE49-F238E27FC236}">
              <a16:creationId xmlns:a16="http://schemas.microsoft.com/office/drawing/2014/main" id="{642934A7-E080-C040-A6DC-4591C1F953C7}"/>
            </a:ext>
          </a:extLst>
        </xdr:cNvPr>
        <xdr:cNvSpPr>
          <a:spLocks noChangeAspect="1" noChangeArrowheads="1"/>
        </xdr:cNvSpPr>
      </xdr:nvSpPr>
      <xdr:spPr bwMode="auto">
        <a:xfrm>
          <a:off x="0" y="7649535"/>
          <a:ext cx="304800" cy="3083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304800" cy="308344"/>
    <xdr:sp macro="" textlink="">
      <xdr:nvSpPr>
        <xdr:cNvPr id="141" name="AutoShape 6" descr="https://ucampus.uchile.cl/d/images/cargos/observador.svg">
          <a:extLst>
            <a:ext uri="{FF2B5EF4-FFF2-40B4-BE49-F238E27FC236}">
              <a16:creationId xmlns:a16="http://schemas.microsoft.com/office/drawing/2014/main" id="{BC65FB0A-211D-E34B-8107-2048F16150E9}"/>
            </a:ext>
          </a:extLst>
        </xdr:cNvPr>
        <xdr:cNvSpPr>
          <a:spLocks noChangeAspect="1" noChangeArrowheads="1"/>
        </xdr:cNvSpPr>
      </xdr:nvSpPr>
      <xdr:spPr bwMode="auto">
        <a:xfrm>
          <a:off x="0" y="7856279"/>
          <a:ext cx="304800" cy="3083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304800" cy="308345"/>
    <xdr:sp macro="" textlink="">
      <xdr:nvSpPr>
        <xdr:cNvPr id="142" name="AutoShape 7" descr="https://ucampus.uchile.cl/d/images/cargos/observador.svg">
          <a:extLst>
            <a:ext uri="{FF2B5EF4-FFF2-40B4-BE49-F238E27FC236}">
              <a16:creationId xmlns:a16="http://schemas.microsoft.com/office/drawing/2014/main" id="{64CFF91C-8EC2-E54A-864D-03AD1307918A}"/>
            </a:ext>
          </a:extLst>
        </xdr:cNvPr>
        <xdr:cNvSpPr>
          <a:spLocks noChangeAspect="1" noChangeArrowheads="1"/>
        </xdr:cNvSpPr>
      </xdr:nvSpPr>
      <xdr:spPr bwMode="auto">
        <a:xfrm>
          <a:off x="0" y="7856279"/>
          <a:ext cx="304800" cy="308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304800" cy="308344"/>
    <xdr:sp macro="" textlink="">
      <xdr:nvSpPr>
        <xdr:cNvPr id="143" name="AutoShape 8" descr="https://ucampus.uchile.cl/d/images/cargos/observador.svg">
          <a:extLst>
            <a:ext uri="{FF2B5EF4-FFF2-40B4-BE49-F238E27FC236}">
              <a16:creationId xmlns:a16="http://schemas.microsoft.com/office/drawing/2014/main" id="{8962BAB0-69E0-B643-A57E-5B7C96DF62FB}"/>
            </a:ext>
          </a:extLst>
        </xdr:cNvPr>
        <xdr:cNvSpPr>
          <a:spLocks noChangeAspect="1" noChangeArrowheads="1"/>
        </xdr:cNvSpPr>
      </xdr:nvSpPr>
      <xdr:spPr bwMode="auto">
        <a:xfrm>
          <a:off x="0" y="7856279"/>
          <a:ext cx="304800" cy="3083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304800" cy="308344"/>
    <xdr:sp macro="" textlink="">
      <xdr:nvSpPr>
        <xdr:cNvPr id="144" name="AutoShape 9" descr="https://ucampus.uchile.cl/d/images/cargos/observador.svg">
          <a:extLst>
            <a:ext uri="{FF2B5EF4-FFF2-40B4-BE49-F238E27FC236}">
              <a16:creationId xmlns:a16="http://schemas.microsoft.com/office/drawing/2014/main" id="{C9B2F302-4EEF-5448-8F0D-B93C82BE0D9A}"/>
            </a:ext>
          </a:extLst>
        </xdr:cNvPr>
        <xdr:cNvSpPr>
          <a:spLocks noChangeAspect="1" noChangeArrowheads="1"/>
        </xdr:cNvSpPr>
      </xdr:nvSpPr>
      <xdr:spPr bwMode="auto">
        <a:xfrm>
          <a:off x="0" y="7856279"/>
          <a:ext cx="304800" cy="3083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304800" cy="308344"/>
    <xdr:sp macro="" textlink="">
      <xdr:nvSpPr>
        <xdr:cNvPr id="145" name="AutoShape 10" descr="https://ucampus.uchile.cl/d/images/cargos/observador.svg">
          <a:extLst>
            <a:ext uri="{FF2B5EF4-FFF2-40B4-BE49-F238E27FC236}">
              <a16:creationId xmlns:a16="http://schemas.microsoft.com/office/drawing/2014/main" id="{05B27EBF-3D8A-1F4F-A847-939043E27653}"/>
            </a:ext>
          </a:extLst>
        </xdr:cNvPr>
        <xdr:cNvSpPr>
          <a:spLocks noChangeAspect="1" noChangeArrowheads="1"/>
        </xdr:cNvSpPr>
      </xdr:nvSpPr>
      <xdr:spPr bwMode="auto">
        <a:xfrm>
          <a:off x="0" y="8063023"/>
          <a:ext cx="304800" cy="3083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8344"/>
    <xdr:sp macro="" textlink="">
      <xdr:nvSpPr>
        <xdr:cNvPr id="146" name="AutoShape 11" descr="https://ucampus.uchile.cl/d/images/cargos/observador.svg">
          <a:extLst>
            <a:ext uri="{FF2B5EF4-FFF2-40B4-BE49-F238E27FC236}">
              <a16:creationId xmlns:a16="http://schemas.microsoft.com/office/drawing/2014/main" id="{D06D6FB8-DBF2-A04E-B918-73BD9AD9EF49}"/>
            </a:ext>
          </a:extLst>
        </xdr:cNvPr>
        <xdr:cNvSpPr>
          <a:spLocks noChangeAspect="1" noChangeArrowheads="1"/>
        </xdr:cNvSpPr>
      </xdr:nvSpPr>
      <xdr:spPr bwMode="auto">
        <a:xfrm>
          <a:off x="0" y="8269767"/>
          <a:ext cx="304800" cy="3083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35</xdr:row>
      <xdr:rowOff>0</xdr:rowOff>
    </xdr:from>
    <xdr:ext cx="304800" cy="308345"/>
    <xdr:sp macro="" textlink="">
      <xdr:nvSpPr>
        <xdr:cNvPr id="147" name="AutoShape 1" descr="https://ucampus.uchile.cl/d/images/cargos/observador.svg">
          <a:extLst>
            <a:ext uri="{FF2B5EF4-FFF2-40B4-BE49-F238E27FC236}">
              <a16:creationId xmlns:a16="http://schemas.microsoft.com/office/drawing/2014/main" id="{CD8AA8BE-3342-7143-9D45-B62F3AC47D16}"/>
            </a:ext>
          </a:extLst>
        </xdr:cNvPr>
        <xdr:cNvSpPr>
          <a:spLocks noChangeAspect="1" noChangeArrowheads="1"/>
        </xdr:cNvSpPr>
      </xdr:nvSpPr>
      <xdr:spPr bwMode="auto">
        <a:xfrm>
          <a:off x="0" y="7029302"/>
          <a:ext cx="304800" cy="308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</xdr:row>
      <xdr:rowOff>0</xdr:rowOff>
    </xdr:from>
    <xdr:ext cx="304800" cy="308344"/>
    <xdr:sp macro="" textlink="">
      <xdr:nvSpPr>
        <xdr:cNvPr id="148" name="AutoShape 2" descr="https://ucampus.uchile.cl/d/images/cargos/observador.svg">
          <a:extLst>
            <a:ext uri="{FF2B5EF4-FFF2-40B4-BE49-F238E27FC236}">
              <a16:creationId xmlns:a16="http://schemas.microsoft.com/office/drawing/2014/main" id="{755E8510-F50E-3540-A9D0-0599C0B06775}"/>
            </a:ext>
          </a:extLst>
        </xdr:cNvPr>
        <xdr:cNvSpPr>
          <a:spLocks noChangeAspect="1" noChangeArrowheads="1"/>
        </xdr:cNvSpPr>
      </xdr:nvSpPr>
      <xdr:spPr bwMode="auto">
        <a:xfrm>
          <a:off x="0" y="7236047"/>
          <a:ext cx="304800" cy="3083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304800" cy="308344"/>
    <xdr:sp macro="" textlink="">
      <xdr:nvSpPr>
        <xdr:cNvPr id="149" name="AutoShape 3" descr="https://ucampus.uchile.cl/d/images/cargos/observador.svg">
          <a:extLst>
            <a:ext uri="{FF2B5EF4-FFF2-40B4-BE49-F238E27FC236}">
              <a16:creationId xmlns:a16="http://schemas.microsoft.com/office/drawing/2014/main" id="{1178426F-FE4E-E547-9938-FFFCC24193CA}"/>
            </a:ext>
          </a:extLst>
        </xdr:cNvPr>
        <xdr:cNvSpPr>
          <a:spLocks noChangeAspect="1" noChangeArrowheads="1"/>
        </xdr:cNvSpPr>
      </xdr:nvSpPr>
      <xdr:spPr bwMode="auto">
        <a:xfrm>
          <a:off x="0" y="7442791"/>
          <a:ext cx="304800" cy="3083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304800" cy="308344"/>
    <xdr:sp macro="" textlink="">
      <xdr:nvSpPr>
        <xdr:cNvPr id="150" name="AutoShape 4" descr="https://ucampus.uchile.cl/d/images/cargos/observador.svg">
          <a:extLst>
            <a:ext uri="{FF2B5EF4-FFF2-40B4-BE49-F238E27FC236}">
              <a16:creationId xmlns:a16="http://schemas.microsoft.com/office/drawing/2014/main" id="{B680571B-92E4-6D47-B8FF-95E3A565F3A1}"/>
            </a:ext>
          </a:extLst>
        </xdr:cNvPr>
        <xdr:cNvSpPr>
          <a:spLocks noChangeAspect="1" noChangeArrowheads="1"/>
        </xdr:cNvSpPr>
      </xdr:nvSpPr>
      <xdr:spPr bwMode="auto">
        <a:xfrm>
          <a:off x="0" y="7649535"/>
          <a:ext cx="304800" cy="3083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304800" cy="308344"/>
    <xdr:sp macro="" textlink="">
      <xdr:nvSpPr>
        <xdr:cNvPr id="151" name="AutoShape 5" descr="https://ucampus.uchile.cl/d/images/cargos/observador.svg">
          <a:extLst>
            <a:ext uri="{FF2B5EF4-FFF2-40B4-BE49-F238E27FC236}">
              <a16:creationId xmlns:a16="http://schemas.microsoft.com/office/drawing/2014/main" id="{1ABEC41A-8042-0541-A958-425CCE98C1C6}"/>
            </a:ext>
          </a:extLst>
        </xdr:cNvPr>
        <xdr:cNvSpPr>
          <a:spLocks noChangeAspect="1" noChangeArrowheads="1"/>
        </xdr:cNvSpPr>
      </xdr:nvSpPr>
      <xdr:spPr bwMode="auto">
        <a:xfrm>
          <a:off x="0" y="7649535"/>
          <a:ext cx="304800" cy="3083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304800" cy="308344"/>
    <xdr:sp macro="" textlink="">
      <xdr:nvSpPr>
        <xdr:cNvPr id="152" name="AutoShape 6" descr="https://ucampus.uchile.cl/d/images/cargos/observador.svg">
          <a:extLst>
            <a:ext uri="{FF2B5EF4-FFF2-40B4-BE49-F238E27FC236}">
              <a16:creationId xmlns:a16="http://schemas.microsoft.com/office/drawing/2014/main" id="{FD0E4A44-F3D6-5F4E-9878-525A5350D116}"/>
            </a:ext>
          </a:extLst>
        </xdr:cNvPr>
        <xdr:cNvSpPr>
          <a:spLocks noChangeAspect="1" noChangeArrowheads="1"/>
        </xdr:cNvSpPr>
      </xdr:nvSpPr>
      <xdr:spPr bwMode="auto">
        <a:xfrm>
          <a:off x="0" y="7856279"/>
          <a:ext cx="304800" cy="3083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304800" cy="308345"/>
    <xdr:sp macro="" textlink="">
      <xdr:nvSpPr>
        <xdr:cNvPr id="153" name="AutoShape 7" descr="https://ucampus.uchile.cl/d/images/cargos/observador.svg">
          <a:extLst>
            <a:ext uri="{FF2B5EF4-FFF2-40B4-BE49-F238E27FC236}">
              <a16:creationId xmlns:a16="http://schemas.microsoft.com/office/drawing/2014/main" id="{FCACC5E6-7585-D54A-BCC7-70D4ACCAAD16}"/>
            </a:ext>
          </a:extLst>
        </xdr:cNvPr>
        <xdr:cNvSpPr>
          <a:spLocks noChangeAspect="1" noChangeArrowheads="1"/>
        </xdr:cNvSpPr>
      </xdr:nvSpPr>
      <xdr:spPr bwMode="auto">
        <a:xfrm>
          <a:off x="0" y="7856279"/>
          <a:ext cx="304800" cy="308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304800" cy="308344"/>
    <xdr:sp macro="" textlink="">
      <xdr:nvSpPr>
        <xdr:cNvPr id="154" name="AutoShape 8" descr="https://ucampus.uchile.cl/d/images/cargos/observador.svg">
          <a:extLst>
            <a:ext uri="{FF2B5EF4-FFF2-40B4-BE49-F238E27FC236}">
              <a16:creationId xmlns:a16="http://schemas.microsoft.com/office/drawing/2014/main" id="{E7C7DA69-D03A-7E4F-B6D9-17D89A0FBAC6}"/>
            </a:ext>
          </a:extLst>
        </xdr:cNvPr>
        <xdr:cNvSpPr>
          <a:spLocks noChangeAspect="1" noChangeArrowheads="1"/>
        </xdr:cNvSpPr>
      </xdr:nvSpPr>
      <xdr:spPr bwMode="auto">
        <a:xfrm>
          <a:off x="0" y="7856279"/>
          <a:ext cx="304800" cy="3083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304800" cy="308344"/>
    <xdr:sp macro="" textlink="">
      <xdr:nvSpPr>
        <xdr:cNvPr id="155" name="AutoShape 9" descr="https://ucampus.uchile.cl/d/images/cargos/observador.svg">
          <a:extLst>
            <a:ext uri="{FF2B5EF4-FFF2-40B4-BE49-F238E27FC236}">
              <a16:creationId xmlns:a16="http://schemas.microsoft.com/office/drawing/2014/main" id="{0348F5F0-EC5D-394B-AFFA-517D6DB89287}"/>
            </a:ext>
          </a:extLst>
        </xdr:cNvPr>
        <xdr:cNvSpPr>
          <a:spLocks noChangeAspect="1" noChangeArrowheads="1"/>
        </xdr:cNvSpPr>
      </xdr:nvSpPr>
      <xdr:spPr bwMode="auto">
        <a:xfrm>
          <a:off x="0" y="7856279"/>
          <a:ext cx="304800" cy="3083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304800" cy="308344"/>
    <xdr:sp macro="" textlink="">
      <xdr:nvSpPr>
        <xdr:cNvPr id="156" name="AutoShape 10" descr="https://ucampus.uchile.cl/d/images/cargos/observador.svg">
          <a:extLst>
            <a:ext uri="{FF2B5EF4-FFF2-40B4-BE49-F238E27FC236}">
              <a16:creationId xmlns:a16="http://schemas.microsoft.com/office/drawing/2014/main" id="{A0AC9862-658F-E243-8806-782DACF0E7B5}"/>
            </a:ext>
          </a:extLst>
        </xdr:cNvPr>
        <xdr:cNvSpPr>
          <a:spLocks noChangeAspect="1" noChangeArrowheads="1"/>
        </xdr:cNvSpPr>
      </xdr:nvSpPr>
      <xdr:spPr bwMode="auto">
        <a:xfrm>
          <a:off x="0" y="8063023"/>
          <a:ext cx="304800" cy="3083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8344"/>
    <xdr:sp macro="" textlink="">
      <xdr:nvSpPr>
        <xdr:cNvPr id="157" name="AutoShape 11" descr="https://ucampus.uchile.cl/d/images/cargos/observador.svg">
          <a:extLst>
            <a:ext uri="{FF2B5EF4-FFF2-40B4-BE49-F238E27FC236}">
              <a16:creationId xmlns:a16="http://schemas.microsoft.com/office/drawing/2014/main" id="{195C5E10-630E-E04F-A853-BF283EFF2962}"/>
            </a:ext>
          </a:extLst>
        </xdr:cNvPr>
        <xdr:cNvSpPr>
          <a:spLocks noChangeAspect="1" noChangeArrowheads="1"/>
        </xdr:cNvSpPr>
      </xdr:nvSpPr>
      <xdr:spPr bwMode="auto">
        <a:xfrm>
          <a:off x="0" y="8269767"/>
          <a:ext cx="304800" cy="3083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gpcastro\Documents\Coordinacio&#769;n%20de%20Docencia\2021\2_2021\Oferta%20Acade&#769;mica\FORMATO%20OFERTACFGDEPORTIVOSBUEN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2.xml"/><Relationship Id="rId3" Type="http://schemas.openxmlformats.org/officeDocument/2006/relationships/hyperlink" Target="https://ucampus.uchile.cl/m/faciqyf_catalogo/?semestre=20201&amp;depto=12080004" TargetMode="External"/><Relationship Id="rId7" Type="http://schemas.openxmlformats.org/officeDocument/2006/relationships/hyperlink" Target="https://ucampus.uchile.cl/m/faciqyf_catalogo/?semestre=20201&amp;depto=12080006" TargetMode="External"/><Relationship Id="rId2" Type="http://schemas.openxmlformats.org/officeDocument/2006/relationships/hyperlink" Target="https://ucampus.uchile.cl/m/faciqyf_catalogo/?semestre=20201&amp;depto=12080003" TargetMode="External"/><Relationship Id="rId1" Type="http://schemas.openxmlformats.org/officeDocument/2006/relationships/hyperlink" Target="https://ucampus.uchile.cl/m/faciqyf_catalogo/?semestre=20201&amp;depto=12080002" TargetMode="External"/><Relationship Id="rId6" Type="http://schemas.openxmlformats.org/officeDocument/2006/relationships/hyperlink" Target="https://ucampus.uchile.cl/m/faciqyf_catalogo/?semestre=20201&amp;depto=12080008" TargetMode="External"/><Relationship Id="rId5" Type="http://schemas.openxmlformats.org/officeDocument/2006/relationships/hyperlink" Target="https://ucampus.uchile.cl/m/faciqyf_catalogo/?semestre=20201&amp;depto=12080007" TargetMode="External"/><Relationship Id="rId4" Type="http://schemas.openxmlformats.org/officeDocument/2006/relationships/hyperlink" Target="https://ucampus.uchile.cl/m/faciqyf_catalogo/?semestre=20201&amp;depto=120800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39"/>
  <sheetViews>
    <sheetView tabSelected="1" zoomScale="82" zoomScaleNormal="85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7" sqref="A7:XFD26"/>
    </sheetView>
  </sheetViews>
  <sheetFormatPr baseColWidth="10" defaultColWidth="10.875" defaultRowHeight="21"/>
  <cols>
    <col min="1" max="1" width="23.5" style="24" customWidth="1"/>
    <col min="2" max="2" width="76.75" style="3" customWidth="1"/>
    <col min="3" max="3" width="16.5" style="41" bestFit="1" customWidth="1"/>
    <col min="4" max="4" width="20.375" style="9" customWidth="1"/>
    <col min="5" max="5" width="36.625" style="38" bestFit="1" customWidth="1"/>
    <col min="6" max="6" width="33.375" style="38" bestFit="1" customWidth="1"/>
    <col min="7" max="7" width="17.625" style="3" customWidth="1"/>
    <col min="8" max="8" width="15" style="3" customWidth="1"/>
    <col min="9" max="9" width="43.5" style="3" customWidth="1"/>
    <col min="10" max="10" width="15.875" style="3" customWidth="1"/>
    <col min="11" max="11" width="7.875" style="3" customWidth="1"/>
    <col min="12" max="12" width="19.875" style="3" customWidth="1"/>
    <col min="13" max="13" width="11.375" style="3" customWidth="1"/>
    <col min="14" max="14" width="14.125" style="3" customWidth="1"/>
    <col min="15" max="15" width="16.125" style="3" customWidth="1"/>
    <col min="16" max="16" width="13.125" style="3" customWidth="1"/>
    <col min="17" max="17" width="20.125" style="3" customWidth="1"/>
    <col min="18" max="18" width="44.375" style="3" customWidth="1"/>
    <col min="19" max="19" width="43.125" style="3" customWidth="1"/>
    <col min="20" max="20" width="21.5" style="3" customWidth="1"/>
    <col min="21" max="21" width="29.125" style="3" customWidth="1"/>
    <col min="22" max="22" width="22.5" style="3" customWidth="1"/>
    <col min="23" max="23" width="29.375" style="3" customWidth="1"/>
    <col min="24" max="24" width="82.5" style="3" customWidth="1"/>
    <col min="25" max="25" width="18.875" style="3" customWidth="1"/>
    <col min="26" max="26" width="34.125" style="3" bestFit="1" customWidth="1"/>
    <col min="27" max="27" width="47.875" style="3" customWidth="1"/>
    <col min="28" max="28" width="150.5" style="92" customWidth="1"/>
    <col min="29" max="16384" width="10.875" style="3"/>
  </cols>
  <sheetData>
    <row r="1" spans="1:28" ht="21.75" thickBot="1">
      <c r="C1" s="38" t="s">
        <v>0</v>
      </c>
    </row>
    <row r="2" spans="1:28">
      <c r="A2" s="100" t="s">
        <v>249</v>
      </c>
      <c r="B2" s="101"/>
      <c r="C2" s="101"/>
      <c r="D2" s="102"/>
      <c r="E2" s="17"/>
      <c r="F2" s="17"/>
    </row>
    <row r="3" spans="1:28" ht="21.75" thickBot="1">
      <c r="A3" s="103"/>
      <c r="B3" s="104"/>
      <c r="C3" s="104"/>
      <c r="D3" s="105"/>
      <c r="E3" s="17"/>
      <c r="F3" s="17"/>
    </row>
    <row r="4" spans="1:28" ht="21.75" thickBot="1">
      <c r="C4" s="38"/>
      <c r="L4" s="21"/>
      <c r="M4" s="109" t="s">
        <v>239</v>
      </c>
      <c r="N4" s="110"/>
      <c r="O4" s="110"/>
      <c r="P4" s="111"/>
      <c r="Q4" s="27"/>
      <c r="R4" s="27"/>
    </row>
    <row r="5" spans="1:28" s="18" customFormat="1" ht="17.100000000000001" customHeight="1" thickBot="1">
      <c r="A5" s="36" t="s">
        <v>267</v>
      </c>
      <c r="C5" s="22"/>
      <c r="D5" s="22"/>
      <c r="E5" s="22"/>
      <c r="F5" s="81" t="s">
        <v>420</v>
      </c>
      <c r="H5" s="112" t="s">
        <v>250</v>
      </c>
      <c r="I5" s="113"/>
      <c r="J5" s="113"/>
      <c r="M5" s="106" t="s">
        <v>213</v>
      </c>
      <c r="N5" s="107"/>
      <c r="O5" s="107"/>
      <c r="P5" s="108"/>
      <c r="Q5" s="28"/>
      <c r="R5" s="28"/>
      <c r="Z5" s="34" t="s">
        <v>251</v>
      </c>
      <c r="AA5" s="43"/>
      <c r="AB5" s="93"/>
    </row>
    <row r="6" spans="1:28" s="7" customFormat="1" ht="90">
      <c r="A6" s="4" t="s">
        <v>221</v>
      </c>
      <c r="B6" s="4" t="s">
        <v>229</v>
      </c>
      <c r="C6" s="4" t="s">
        <v>2</v>
      </c>
      <c r="D6" s="5" t="s">
        <v>209</v>
      </c>
      <c r="E6" s="4" t="s">
        <v>211</v>
      </c>
      <c r="F6" s="5" t="s">
        <v>410</v>
      </c>
      <c r="G6" s="33" t="s">
        <v>265</v>
      </c>
      <c r="H6" s="31" t="s">
        <v>263</v>
      </c>
      <c r="I6" s="31" t="s">
        <v>255</v>
      </c>
      <c r="J6" s="31" t="s">
        <v>266</v>
      </c>
      <c r="K6" s="4" t="s">
        <v>210</v>
      </c>
      <c r="L6" s="26" t="s">
        <v>238</v>
      </c>
      <c r="M6" s="20" t="s">
        <v>235</v>
      </c>
      <c r="N6" s="20" t="s">
        <v>236</v>
      </c>
      <c r="O6" s="20" t="s">
        <v>237</v>
      </c>
      <c r="P6" s="6" t="s">
        <v>240</v>
      </c>
      <c r="Q6" s="26" t="s">
        <v>234</v>
      </c>
      <c r="R6" s="26" t="s">
        <v>248</v>
      </c>
      <c r="S6" s="4" t="s">
        <v>1</v>
      </c>
      <c r="T6" s="5" t="s">
        <v>231</v>
      </c>
      <c r="U6" s="5" t="s">
        <v>214</v>
      </c>
      <c r="V6" s="5" t="s">
        <v>3</v>
      </c>
      <c r="W6" s="26" t="s">
        <v>264</v>
      </c>
      <c r="X6" s="5" t="s">
        <v>262</v>
      </c>
      <c r="Y6" s="5" t="s">
        <v>260</v>
      </c>
      <c r="Z6" s="5" t="s">
        <v>252</v>
      </c>
      <c r="AA6" s="80" t="s">
        <v>318</v>
      </c>
      <c r="AB6" s="94" t="s">
        <v>427</v>
      </c>
    </row>
    <row r="7" spans="1:28" s="99" customFormat="1" ht="99" customHeight="1">
      <c r="A7" s="96" t="s">
        <v>225</v>
      </c>
      <c r="B7" s="39" t="s">
        <v>297</v>
      </c>
      <c r="C7" s="42" t="s">
        <v>280</v>
      </c>
      <c r="D7" s="40" t="s">
        <v>241</v>
      </c>
      <c r="E7" s="40" t="s">
        <v>243</v>
      </c>
      <c r="F7" s="40"/>
      <c r="G7" s="40" t="s">
        <v>233</v>
      </c>
      <c r="H7" s="40"/>
      <c r="I7" s="97"/>
      <c r="J7" s="97"/>
      <c r="K7" s="40">
        <v>3</v>
      </c>
      <c r="L7" s="40">
        <f t="shared" ref="L7:L39" si="0">(K7*1.5)</f>
        <v>4.5</v>
      </c>
      <c r="M7" s="40">
        <v>2</v>
      </c>
      <c r="N7" s="40"/>
      <c r="O7" s="40"/>
      <c r="P7" s="40">
        <v>2.5</v>
      </c>
      <c r="Q7" s="40">
        <f t="shared" ref="Q7:Q39" si="1">SUM(M7:P7)</f>
        <v>4.5</v>
      </c>
      <c r="R7" s="40" t="s">
        <v>268</v>
      </c>
      <c r="S7" s="40" t="s">
        <v>38</v>
      </c>
      <c r="T7" s="40" t="s">
        <v>232</v>
      </c>
      <c r="U7" s="40">
        <v>1</v>
      </c>
      <c r="V7" s="40">
        <v>100</v>
      </c>
      <c r="W7" s="40">
        <v>4</v>
      </c>
      <c r="X7" s="39" t="s">
        <v>302</v>
      </c>
      <c r="Y7" s="39" t="s">
        <v>259</v>
      </c>
      <c r="Z7" s="39"/>
      <c r="AA7" s="39" t="s">
        <v>402</v>
      </c>
      <c r="AB7" s="98" t="s">
        <v>401</v>
      </c>
    </row>
    <row r="8" spans="1:28" s="99" customFormat="1" ht="99" customHeight="1">
      <c r="A8" s="96" t="s">
        <v>225</v>
      </c>
      <c r="B8" s="40" t="s">
        <v>281</v>
      </c>
      <c r="C8" s="42" t="s">
        <v>282</v>
      </c>
      <c r="D8" s="40" t="s">
        <v>241</v>
      </c>
      <c r="E8" s="40" t="s">
        <v>243</v>
      </c>
      <c r="F8" s="40"/>
      <c r="G8" s="40" t="s">
        <v>233</v>
      </c>
      <c r="H8" s="40"/>
      <c r="I8" s="97"/>
      <c r="J8" s="97"/>
      <c r="K8" s="40">
        <v>3</v>
      </c>
      <c r="L8" s="40">
        <f t="shared" si="0"/>
        <v>4.5</v>
      </c>
      <c r="M8" s="40">
        <v>2</v>
      </c>
      <c r="N8" s="40"/>
      <c r="O8" s="40"/>
      <c r="P8" s="40">
        <v>2.5</v>
      </c>
      <c r="Q8" s="40">
        <f t="shared" si="1"/>
        <v>4.5</v>
      </c>
      <c r="R8" s="40" t="s">
        <v>268</v>
      </c>
      <c r="S8" s="40" t="s">
        <v>38</v>
      </c>
      <c r="T8" s="40" t="s">
        <v>232</v>
      </c>
      <c r="U8" s="40">
        <v>1</v>
      </c>
      <c r="V8" s="40">
        <v>50</v>
      </c>
      <c r="W8" s="40">
        <v>2</v>
      </c>
      <c r="X8" s="39" t="s">
        <v>300</v>
      </c>
      <c r="Y8" s="39" t="s">
        <v>259</v>
      </c>
      <c r="Z8" s="39"/>
      <c r="AA8" s="39" t="s">
        <v>402</v>
      </c>
      <c r="AB8" s="98" t="s">
        <v>401</v>
      </c>
    </row>
    <row r="9" spans="1:28" s="99" customFormat="1" ht="99" customHeight="1">
      <c r="A9" s="96" t="s">
        <v>225</v>
      </c>
      <c r="B9" s="39" t="s">
        <v>298</v>
      </c>
      <c r="C9" s="42" t="s">
        <v>280</v>
      </c>
      <c r="D9" s="40" t="s">
        <v>241</v>
      </c>
      <c r="E9" s="40" t="s">
        <v>243</v>
      </c>
      <c r="F9" s="40"/>
      <c r="G9" s="40" t="s">
        <v>233</v>
      </c>
      <c r="H9" s="40"/>
      <c r="I9" s="97"/>
      <c r="J9" s="97"/>
      <c r="K9" s="40">
        <v>3</v>
      </c>
      <c r="L9" s="40">
        <f t="shared" si="0"/>
        <v>4.5</v>
      </c>
      <c r="M9" s="40">
        <v>2</v>
      </c>
      <c r="N9" s="40"/>
      <c r="O9" s="40"/>
      <c r="P9" s="40">
        <v>2.5</v>
      </c>
      <c r="Q9" s="40">
        <f t="shared" si="1"/>
        <v>4.5</v>
      </c>
      <c r="R9" s="40" t="s">
        <v>268</v>
      </c>
      <c r="S9" s="40" t="s">
        <v>38</v>
      </c>
      <c r="T9" s="40" t="s">
        <v>232</v>
      </c>
      <c r="U9" s="40">
        <v>1</v>
      </c>
      <c r="V9" s="40">
        <v>50</v>
      </c>
      <c r="W9" s="40">
        <v>2</v>
      </c>
      <c r="X9" s="39" t="s">
        <v>301</v>
      </c>
      <c r="Y9" s="39" t="s">
        <v>259</v>
      </c>
      <c r="Z9" s="39"/>
      <c r="AA9" s="39" t="s">
        <v>402</v>
      </c>
      <c r="AB9" s="98" t="s">
        <v>401</v>
      </c>
    </row>
    <row r="10" spans="1:28" s="99" customFormat="1" ht="99" customHeight="1">
      <c r="A10" s="96" t="s">
        <v>225</v>
      </c>
      <c r="B10" s="40" t="s">
        <v>299</v>
      </c>
      <c r="C10" s="42" t="s">
        <v>280</v>
      </c>
      <c r="D10" s="40" t="s">
        <v>241</v>
      </c>
      <c r="E10" s="40" t="s">
        <v>243</v>
      </c>
      <c r="F10" s="40"/>
      <c r="G10" s="40" t="s">
        <v>233</v>
      </c>
      <c r="H10" s="40"/>
      <c r="I10" s="97"/>
      <c r="J10" s="97"/>
      <c r="K10" s="40">
        <v>3</v>
      </c>
      <c r="L10" s="40">
        <f t="shared" si="0"/>
        <v>4.5</v>
      </c>
      <c r="M10" s="40">
        <v>2</v>
      </c>
      <c r="N10" s="40"/>
      <c r="O10" s="40"/>
      <c r="P10" s="40">
        <v>2.5</v>
      </c>
      <c r="Q10" s="40">
        <f t="shared" si="1"/>
        <v>4.5</v>
      </c>
      <c r="R10" s="40" t="s">
        <v>268</v>
      </c>
      <c r="S10" s="40" t="s">
        <v>38</v>
      </c>
      <c r="T10" s="40" t="s">
        <v>232</v>
      </c>
      <c r="U10" s="40">
        <v>1</v>
      </c>
      <c r="V10" s="40">
        <v>50</v>
      </c>
      <c r="W10" s="40">
        <v>2</v>
      </c>
      <c r="X10" s="39" t="s">
        <v>303</v>
      </c>
      <c r="Y10" s="39" t="s">
        <v>259</v>
      </c>
      <c r="Z10" s="39"/>
      <c r="AA10" s="39" t="s">
        <v>402</v>
      </c>
      <c r="AB10" s="98" t="s">
        <v>401</v>
      </c>
    </row>
    <row r="11" spans="1:28" s="99" customFormat="1" ht="99" customHeight="1">
      <c r="A11" s="96" t="s">
        <v>225</v>
      </c>
      <c r="B11" s="40" t="s">
        <v>284</v>
      </c>
      <c r="C11" s="42" t="s">
        <v>283</v>
      </c>
      <c r="D11" s="40" t="s">
        <v>241</v>
      </c>
      <c r="E11" s="40" t="s">
        <v>243</v>
      </c>
      <c r="F11" s="40"/>
      <c r="G11" s="40" t="s">
        <v>233</v>
      </c>
      <c r="H11" s="40"/>
      <c r="I11" s="97"/>
      <c r="J11" s="97"/>
      <c r="K11" s="40">
        <v>3</v>
      </c>
      <c r="L11" s="40">
        <f t="shared" si="0"/>
        <v>4.5</v>
      </c>
      <c r="M11" s="40">
        <v>2</v>
      </c>
      <c r="N11" s="40"/>
      <c r="O11" s="40"/>
      <c r="P11" s="40">
        <v>2.5</v>
      </c>
      <c r="Q11" s="40">
        <f t="shared" si="1"/>
        <v>4.5</v>
      </c>
      <c r="R11" s="40" t="s">
        <v>268</v>
      </c>
      <c r="S11" s="40" t="s">
        <v>38</v>
      </c>
      <c r="T11" s="40" t="s">
        <v>232</v>
      </c>
      <c r="U11" s="40">
        <v>1</v>
      </c>
      <c r="V11" s="40">
        <v>25</v>
      </c>
      <c r="W11" s="40">
        <v>1</v>
      </c>
      <c r="X11" s="39" t="s">
        <v>304</v>
      </c>
      <c r="Y11" s="39" t="s">
        <v>259</v>
      </c>
      <c r="Z11" s="39"/>
      <c r="AA11" s="39" t="s">
        <v>402</v>
      </c>
      <c r="AB11" s="98" t="s">
        <v>401</v>
      </c>
    </row>
    <row r="12" spans="1:28" s="99" customFormat="1" ht="99" customHeight="1">
      <c r="A12" s="96" t="s">
        <v>225</v>
      </c>
      <c r="B12" s="40" t="s">
        <v>269</v>
      </c>
      <c r="C12" s="42" t="s">
        <v>285</v>
      </c>
      <c r="D12" s="40" t="s">
        <v>241</v>
      </c>
      <c r="E12" s="40" t="s">
        <v>243</v>
      </c>
      <c r="F12" s="40"/>
      <c r="G12" s="40" t="s">
        <v>233</v>
      </c>
      <c r="H12" s="40"/>
      <c r="I12" s="97"/>
      <c r="J12" s="97"/>
      <c r="K12" s="40">
        <v>3</v>
      </c>
      <c r="L12" s="40">
        <f t="shared" si="0"/>
        <v>4.5</v>
      </c>
      <c r="M12" s="40">
        <v>2</v>
      </c>
      <c r="N12" s="40"/>
      <c r="O12" s="40"/>
      <c r="P12" s="40">
        <v>2.5</v>
      </c>
      <c r="Q12" s="40">
        <f t="shared" si="1"/>
        <v>4.5</v>
      </c>
      <c r="R12" s="40" t="s">
        <v>268</v>
      </c>
      <c r="S12" s="40" t="s">
        <v>38</v>
      </c>
      <c r="T12" s="40" t="s">
        <v>232</v>
      </c>
      <c r="U12" s="40">
        <v>1</v>
      </c>
      <c r="V12" s="40">
        <v>75</v>
      </c>
      <c r="W12" s="40">
        <v>3</v>
      </c>
      <c r="X12" s="39" t="s">
        <v>305</v>
      </c>
      <c r="Y12" s="39" t="s">
        <v>259</v>
      </c>
      <c r="Z12" s="39"/>
      <c r="AA12" s="39" t="s">
        <v>402</v>
      </c>
      <c r="AB12" s="98" t="s">
        <v>401</v>
      </c>
    </row>
    <row r="13" spans="1:28" s="99" customFormat="1" ht="99" customHeight="1">
      <c r="A13" s="96" t="s">
        <v>225</v>
      </c>
      <c r="B13" s="40" t="s">
        <v>270</v>
      </c>
      <c r="C13" s="42" t="s">
        <v>286</v>
      </c>
      <c r="D13" s="40" t="s">
        <v>241</v>
      </c>
      <c r="E13" s="40" t="s">
        <v>243</v>
      </c>
      <c r="F13" s="40"/>
      <c r="G13" s="40" t="s">
        <v>233</v>
      </c>
      <c r="H13" s="40"/>
      <c r="I13" s="97"/>
      <c r="J13" s="97"/>
      <c r="K13" s="40">
        <v>3</v>
      </c>
      <c r="L13" s="40">
        <f t="shared" si="0"/>
        <v>4.5</v>
      </c>
      <c r="M13" s="40">
        <v>2</v>
      </c>
      <c r="N13" s="40"/>
      <c r="O13" s="40"/>
      <c r="P13" s="40">
        <v>2.5</v>
      </c>
      <c r="Q13" s="40">
        <f t="shared" si="1"/>
        <v>4.5</v>
      </c>
      <c r="R13" s="40" t="s">
        <v>268</v>
      </c>
      <c r="S13" s="40" t="s">
        <v>38</v>
      </c>
      <c r="T13" s="40" t="s">
        <v>232</v>
      </c>
      <c r="U13" s="40">
        <v>1</v>
      </c>
      <c r="V13" s="40">
        <v>40</v>
      </c>
      <c r="W13" s="40">
        <v>2</v>
      </c>
      <c r="X13" s="40" t="s">
        <v>306</v>
      </c>
      <c r="Y13" s="39" t="s">
        <v>258</v>
      </c>
      <c r="Z13" s="39">
        <v>3</v>
      </c>
      <c r="AA13" s="39" t="s">
        <v>403</v>
      </c>
      <c r="AB13" s="98" t="s">
        <v>401</v>
      </c>
    </row>
    <row r="14" spans="1:28" s="99" customFormat="1" ht="99" customHeight="1">
      <c r="A14" s="96" t="s">
        <v>225</v>
      </c>
      <c r="B14" s="40" t="s">
        <v>271</v>
      </c>
      <c r="C14" s="42" t="s">
        <v>287</v>
      </c>
      <c r="D14" s="40" t="s">
        <v>241</v>
      </c>
      <c r="E14" s="40" t="s">
        <v>243</v>
      </c>
      <c r="F14" s="40"/>
      <c r="G14" s="40" t="s">
        <v>233</v>
      </c>
      <c r="H14" s="40"/>
      <c r="I14" s="97"/>
      <c r="J14" s="97"/>
      <c r="K14" s="40">
        <v>3</v>
      </c>
      <c r="L14" s="40">
        <f t="shared" si="0"/>
        <v>4.5</v>
      </c>
      <c r="M14" s="40">
        <v>2</v>
      </c>
      <c r="N14" s="40"/>
      <c r="O14" s="40"/>
      <c r="P14" s="40">
        <v>2.5</v>
      </c>
      <c r="Q14" s="40">
        <f t="shared" si="1"/>
        <v>4.5</v>
      </c>
      <c r="R14" s="40" t="s">
        <v>268</v>
      </c>
      <c r="S14" s="40" t="s">
        <v>38</v>
      </c>
      <c r="T14" s="40" t="s">
        <v>233</v>
      </c>
      <c r="U14" s="40">
        <v>1</v>
      </c>
      <c r="V14" s="40">
        <v>30</v>
      </c>
      <c r="W14" s="40">
        <v>2</v>
      </c>
      <c r="X14" s="39" t="s">
        <v>307</v>
      </c>
      <c r="Y14" s="39" t="s">
        <v>258</v>
      </c>
      <c r="Z14" s="39">
        <v>3</v>
      </c>
      <c r="AA14" s="39" t="s">
        <v>403</v>
      </c>
      <c r="AB14" s="98" t="s">
        <v>401</v>
      </c>
    </row>
    <row r="15" spans="1:28" s="99" customFormat="1" ht="99" customHeight="1">
      <c r="A15" s="96" t="s">
        <v>225</v>
      </c>
      <c r="B15" s="40" t="s">
        <v>317</v>
      </c>
      <c r="C15" s="42" t="s">
        <v>280</v>
      </c>
      <c r="D15" s="40" t="s">
        <v>241</v>
      </c>
      <c r="E15" s="40" t="s">
        <v>243</v>
      </c>
      <c r="F15" s="40"/>
      <c r="G15" s="40" t="s">
        <v>233</v>
      </c>
      <c r="H15" s="40"/>
      <c r="I15" s="97"/>
      <c r="J15" s="97"/>
      <c r="K15" s="40">
        <v>3</v>
      </c>
      <c r="L15" s="40">
        <f t="shared" si="0"/>
        <v>4.5</v>
      </c>
      <c r="M15" s="40">
        <v>2</v>
      </c>
      <c r="N15" s="40"/>
      <c r="O15" s="40"/>
      <c r="P15" s="40">
        <v>2.5</v>
      </c>
      <c r="Q15" s="40">
        <f t="shared" si="1"/>
        <v>4.5</v>
      </c>
      <c r="R15" s="40" t="s">
        <v>268</v>
      </c>
      <c r="S15" s="40" t="s">
        <v>38</v>
      </c>
      <c r="T15" s="40" t="s">
        <v>233</v>
      </c>
      <c r="U15" s="40">
        <v>1</v>
      </c>
      <c r="V15" s="40">
        <v>40</v>
      </c>
      <c r="W15" s="40">
        <v>2</v>
      </c>
      <c r="X15" s="39" t="s">
        <v>308</v>
      </c>
      <c r="Y15" s="39" t="s">
        <v>258</v>
      </c>
      <c r="Z15" s="39">
        <v>3</v>
      </c>
      <c r="AA15" s="39" t="s">
        <v>409</v>
      </c>
      <c r="AB15" s="98" t="s">
        <v>401</v>
      </c>
    </row>
    <row r="16" spans="1:28" s="99" customFormat="1" ht="99" customHeight="1">
      <c r="A16" s="96" t="s">
        <v>225</v>
      </c>
      <c r="B16" s="40" t="s">
        <v>272</v>
      </c>
      <c r="C16" s="42" t="s">
        <v>288</v>
      </c>
      <c r="D16" s="40" t="s">
        <v>241</v>
      </c>
      <c r="E16" s="40" t="s">
        <v>243</v>
      </c>
      <c r="F16" s="40"/>
      <c r="G16" s="40" t="s">
        <v>233</v>
      </c>
      <c r="H16" s="40"/>
      <c r="I16" s="97"/>
      <c r="J16" s="97"/>
      <c r="K16" s="40">
        <v>3</v>
      </c>
      <c r="L16" s="40">
        <f t="shared" si="0"/>
        <v>4.5</v>
      </c>
      <c r="M16" s="40">
        <v>2</v>
      </c>
      <c r="N16" s="40"/>
      <c r="O16" s="40"/>
      <c r="P16" s="40">
        <v>2.5</v>
      </c>
      <c r="Q16" s="40">
        <f t="shared" si="1"/>
        <v>4.5</v>
      </c>
      <c r="R16" s="40" t="s">
        <v>268</v>
      </c>
      <c r="S16" s="40" t="s">
        <v>38</v>
      </c>
      <c r="T16" s="40" t="s">
        <v>233</v>
      </c>
      <c r="U16" s="40">
        <v>1</v>
      </c>
      <c r="V16" s="40">
        <v>40</v>
      </c>
      <c r="W16" s="40">
        <v>1</v>
      </c>
      <c r="X16" s="39" t="s">
        <v>309</v>
      </c>
      <c r="Y16" s="39" t="s">
        <v>258</v>
      </c>
      <c r="Z16" s="39">
        <v>3</v>
      </c>
      <c r="AA16" s="39" t="s">
        <v>409</v>
      </c>
      <c r="AB16" s="98" t="s">
        <v>401</v>
      </c>
    </row>
    <row r="17" spans="1:28" s="99" customFormat="1" ht="99" customHeight="1">
      <c r="A17" s="96" t="s">
        <v>225</v>
      </c>
      <c r="B17" s="40" t="s">
        <v>273</v>
      </c>
      <c r="C17" s="42" t="s">
        <v>289</v>
      </c>
      <c r="D17" s="40" t="s">
        <v>241</v>
      </c>
      <c r="E17" s="40" t="s">
        <v>243</v>
      </c>
      <c r="F17" s="40"/>
      <c r="G17" s="40" t="s">
        <v>233</v>
      </c>
      <c r="H17" s="40"/>
      <c r="I17" s="97"/>
      <c r="J17" s="97"/>
      <c r="K17" s="40">
        <v>3</v>
      </c>
      <c r="L17" s="40">
        <f t="shared" si="0"/>
        <v>4.5</v>
      </c>
      <c r="M17" s="40">
        <v>2</v>
      </c>
      <c r="N17" s="40"/>
      <c r="O17" s="40"/>
      <c r="P17" s="40">
        <v>2.5</v>
      </c>
      <c r="Q17" s="40">
        <f t="shared" si="1"/>
        <v>4.5</v>
      </c>
      <c r="R17" s="40" t="s">
        <v>268</v>
      </c>
      <c r="S17" s="40" t="s">
        <v>38</v>
      </c>
      <c r="T17" s="40" t="s">
        <v>233</v>
      </c>
      <c r="U17" s="40">
        <v>1</v>
      </c>
      <c r="V17" s="40">
        <v>20</v>
      </c>
      <c r="W17" s="40">
        <v>2</v>
      </c>
      <c r="X17" s="39" t="s">
        <v>310</v>
      </c>
      <c r="Y17" s="39" t="s">
        <v>258</v>
      </c>
      <c r="Z17" s="39">
        <v>3</v>
      </c>
      <c r="AA17" s="39" t="s">
        <v>407</v>
      </c>
      <c r="AB17" s="98" t="s">
        <v>401</v>
      </c>
    </row>
    <row r="18" spans="1:28" s="99" customFormat="1" ht="99" customHeight="1">
      <c r="A18" s="96" t="s">
        <v>225</v>
      </c>
      <c r="B18" s="40" t="s">
        <v>274</v>
      </c>
      <c r="C18" s="42" t="s">
        <v>290</v>
      </c>
      <c r="D18" s="40" t="s">
        <v>241</v>
      </c>
      <c r="E18" s="40" t="s">
        <v>243</v>
      </c>
      <c r="F18" s="40"/>
      <c r="G18" s="40" t="s">
        <v>233</v>
      </c>
      <c r="H18" s="40"/>
      <c r="I18" s="97"/>
      <c r="J18" s="97"/>
      <c r="K18" s="40">
        <v>3</v>
      </c>
      <c r="L18" s="40">
        <f t="shared" si="0"/>
        <v>4.5</v>
      </c>
      <c r="M18" s="40">
        <v>2</v>
      </c>
      <c r="N18" s="40"/>
      <c r="O18" s="40"/>
      <c r="P18" s="40">
        <v>2.5</v>
      </c>
      <c r="Q18" s="40">
        <f t="shared" si="1"/>
        <v>4.5</v>
      </c>
      <c r="R18" s="40" t="s">
        <v>268</v>
      </c>
      <c r="S18" s="40" t="s">
        <v>38</v>
      </c>
      <c r="T18" s="40" t="s">
        <v>233</v>
      </c>
      <c r="U18" s="40">
        <v>1</v>
      </c>
      <c r="V18" s="40">
        <v>30</v>
      </c>
      <c r="W18" s="40">
        <v>2</v>
      </c>
      <c r="X18" s="39" t="s">
        <v>311</v>
      </c>
      <c r="Y18" s="39" t="s">
        <v>258</v>
      </c>
      <c r="Z18" s="39">
        <v>3</v>
      </c>
      <c r="AA18" s="39" t="s">
        <v>406</v>
      </c>
      <c r="AB18" s="98" t="s">
        <v>401</v>
      </c>
    </row>
    <row r="19" spans="1:28" s="99" customFormat="1" ht="99" customHeight="1">
      <c r="A19" s="96" t="s">
        <v>225</v>
      </c>
      <c r="B19" s="40" t="s">
        <v>275</v>
      </c>
      <c r="C19" s="42" t="s">
        <v>291</v>
      </c>
      <c r="D19" s="40" t="s">
        <v>241</v>
      </c>
      <c r="E19" s="40" t="s">
        <v>243</v>
      </c>
      <c r="F19" s="40"/>
      <c r="G19" s="40" t="s">
        <v>233</v>
      </c>
      <c r="H19" s="40"/>
      <c r="I19" s="97"/>
      <c r="J19" s="97"/>
      <c r="K19" s="40">
        <v>3</v>
      </c>
      <c r="L19" s="40">
        <f t="shared" si="0"/>
        <v>4.5</v>
      </c>
      <c r="M19" s="40">
        <v>2</v>
      </c>
      <c r="N19" s="40"/>
      <c r="O19" s="40"/>
      <c r="P19" s="40">
        <v>2.5</v>
      </c>
      <c r="Q19" s="40">
        <f t="shared" si="1"/>
        <v>4.5</v>
      </c>
      <c r="R19" s="40" t="s">
        <v>268</v>
      </c>
      <c r="S19" s="40" t="s">
        <v>38</v>
      </c>
      <c r="T19" s="40" t="s">
        <v>233</v>
      </c>
      <c r="U19" s="40">
        <v>1</v>
      </c>
      <c r="V19" s="40">
        <v>15</v>
      </c>
      <c r="W19" s="40">
        <v>1</v>
      </c>
      <c r="X19" s="39" t="s">
        <v>312</v>
      </c>
      <c r="Y19" s="39" t="s">
        <v>258</v>
      </c>
      <c r="Z19" s="39">
        <v>3</v>
      </c>
      <c r="AA19" s="39" t="s">
        <v>403</v>
      </c>
      <c r="AB19" s="98" t="s">
        <v>401</v>
      </c>
    </row>
    <row r="20" spans="1:28" s="99" customFormat="1" ht="99" customHeight="1">
      <c r="A20" s="96" t="s">
        <v>225</v>
      </c>
      <c r="B20" s="40" t="s">
        <v>276</v>
      </c>
      <c r="C20" s="42" t="s">
        <v>292</v>
      </c>
      <c r="D20" s="40" t="s">
        <v>241</v>
      </c>
      <c r="E20" s="40" t="s">
        <v>243</v>
      </c>
      <c r="F20" s="40"/>
      <c r="G20" s="40" t="s">
        <v>233</v>
      </c>
      <c r="H20" s="40"/>
      <c r="I20" s="97"/>
      <c r="J20" s="97"/>
      <c r="K20" s="40">
        <v>3</v>
      </c>
      <c r="L20" s="40">
        <f t="shared" si="0"/>
        <v>4.5</v>
      </c>
      <c r="M20" s="40">
        <v>2</v>
      </c>
      <c r="N20" s="40"/>
      <c r="O20" s="40"/>
      <c r="P20" s="40">
        <v>2.5</v>
      </c>
      <c r="Q20" s="40">
        <f t="shared" si="1"/>
        <v>4.5</v>
      </c>
      <c r="R20" s="40" t="s">
        <v>268</v>
      </c>
      <c r="S20" s="40" t="s">
        <v>38</v>
      </c>
      <c r="T20" s="40" t="s">
        <v>233</v>
      </c>
      <c r="U20" s="40">
        <v>1</v>
      </c>
      <c r="V20" s="40">
        <v>40</v>
      </c>
      <c r="W20" s="40">
        <v>5</v>
      </c>
      <c r="X20" s="39" t="s">
        <v>313</v>
      </c>
      <c r="Y20" s="39" t="s">
        <v>258</v>
      </c>
      <c r="Z20" s="39">
        <v>3</v>
      </c>
      <c r="AA20" s="39" t="s">
        <v>407</v>
      </c>
      <c r="AB20" s="98" t="s">
        <v>401</v>
      </c>
    </row>
    <row r="21" spans="1:28" s="99" customFormat="1" ht="99" customHeight="1">
      <c r="A21" s="96" t="s">
        <v>225</v>
      </c>
      <c r="B21" s="40" t="s">
        <v>405</v>
      </c>
      <c r="C21" s="42" t="s">
        <v>293</v>
      </c>
      <c r="D21" s="40" t="s">
        <v>241</v>
      </c>
      <c r="E21" s="40" t="s">
        <v>243</v>
      </c>
      <c r="F21" s="40"/>
      <c r="G21" s="40" t="s">
        <v>233</v>
      </c>
      <c r="H21" s="40"/>
      <c r="I21" s="97"/>
      <c r="J21" s="97"/>
      <c r="K21" s="40">
        <v>3</v>
      </c>
      <c r="L21" s="40">
        <f t="shared" si="0"/>
        <v>4.5</v>
      </c>
      <c r="M21" s="40">
        <v>2</v>
      </c>
      <c r="N21" s="40"/>
      <c r="O21" s="40"/>
      <c r="P21" s="40">
        <v>2.5</v>
      </c>
      <c r="Q21" s="40">
        <f t="shared" si="1"/>
        <v>4.5</v>
      </c>
      <c r="R21" s="40" t="s">
        <v>268</v>
      </c>
      <c r="S21" s="40" t="s">
        <v>38</v>
      </c>
      <c r="T21" s="40" t="s">
        <v>233</v>
      </c>
      <c r="U21" s="40">
        <v>1</v>
      </c>
      <c r="V21" s="40">
        <v>30</v>
      </c>
      <c r="W21" s="40">
        <v>2</v>
      </c>
      <c r="X21" s="39" t="s">
        <v>314</v>
      </c>
      <c r="Y21" s="39" t="s">
        <v>258</v>
      </c>
      <c r="Z21" s="39">
        <v>3</v>
      </c>
      <c r="AA21" s="39" t="s">
        <v>403</v>
      </c>
      <c r="AB21" s="98" t="s">
        <v>401</v>
      </c>
    </row>
    <row r="22" spans="1:28" s="99" customFormat="1" ht="99" customHeight="1">
      <c r="A22" s="96" t="s">
        <v>225</v>
      </c>
      <c r="B22" s="40" t="s">
        <v>277</v>
      </c>
      <c r="C22" s="42" t="s">
        <v>294</v>
      </c>
      <c r="D22" s="40" t="s">
        <v>241</v>
      </c>
      <c r="E22" s="40" t="s">
        <v>243</v>
      </c>
      <c r="F22" s="40"/>
      <c r="G22" s="40" t="s">
        <v>233</v>
      </c>
      <c r="H22" s="40"/>
      <c r="I22" s="97"/>
      <c r="J22" s="97"/>
      <c r="K22" s="40">
        <v>3</v>
      </c>
      <c r="L22" s="40">
        <f t="shared" si="0"/>
        <v>4.5</v>
      </c>
      <c r="M22" s="40">
        <v>2</v>
      </c>
      <c r="N22" s="40"/>
      <c r="O22" s="40"/>
      <c r="P22" s="40">
        <v>2.5</v>
      </c>
      <c r="Q22" s="40">
        <f t="shared" si="1"/>
        <v>4.5</v>
      </c>
      <c r="R22" s="40" t="s">
        <v>268</v>
      </c>
      <c r="S22" s="40" t="s">
        <v>38</v>
      </c>
      <c r="T22" s="40" t="s">
        <v>232</v>
      </c>
      <c r="U22" s="40">
        <v>1</v>
      </c>
      <c r="V22" s="40">
        <v>20</v>
      </c>
      <c r="W22" s="40">
        <v>2</v>
      </c>
      <c r="X22" s="39" t="s">
        <v>306</v>
      </c>
      <c r="Y22" s="39" t="s">
        <v>258</v>
      </c>
      <c r="Z22" s="39">
        <v>3</v>
      </c>
      <c r="AA22" s="39" t="s">
        <v>407</v>
      </c>
      <c r="AB22" s="98" t="s">
        <v>401</v>
      </c>
    </row>
    <row r="23" spans="1:28" s="99" customFormat="1" ht="99" customHeight="1">
      <c r="A23" s="96" t="s">
        <v>225</v>
      </c>
      <c r="B23" s="40" t="s">
        <v>278</v>
      </c>
      <c r="C23" s="42" t="s">
        <v>296</v>
      </c>
      <c r="D23" s="40" t="s">
        <v>241</v>
      </c>
      <c r="E23" s="40" t="s">
        <v>243</v>
      </c>
      <c r="F23" s="40"/>
      <c r="G23" s="40" t="s">
        <v>233</v>
      </c>
      <c r="H23" s="40"/>
      <c r="I23" s="97"/>
      <c r="J23" s="97"/>
      <c r="K23" s="40">
        <v>3</v>
      </c>
      <c r="L23" s="40">
        <f t="shared" si="0"/>
        <v>4.5</v>
      </c>
      <c r="M23" s="40">
        <v>2</v>
      </c>
      <c r="N23" s="40"/>
      <c r="O23" s="40"/>
      <c r="P23" s="40">
        <v>2.5</v>
      </c>
      <c r="Q23" s="40">
        <f t="shared" si="1"/>
        <v>4.5</v>
      </c>
      <c r="R23" s="40" t="s">
        <v>268</v>
      </c>
      <c r="S23" s="40" t="s">
        <v>38</v>
      </c>
      <c r="T23" s="40" t="s">
        <v>233</v>
      </c>
      <c r="U23" s="40">
        <v>1</v>
      </c>
      <c r="V23" s="40">
        <v>20</v>
      </c>
      <c r="W23" s="40">
        <v>1</v>
      </c>
      <c r="X23" s="39" t="s">
        <v>315</v>
      </c>
      <c r="Y23" s="39" t="s">
        <v>258</v>
      </c>
      <c r="Z23" s="39">
        <v>3</v>
      </c>
      <c r="AA23" s="39" t="s">
        <v>408</v>
      </c>
      <c r="AB23" s="98" t="s">
        <v>401</v>
      </c>
    </row>
    <row r="24" spans="1:28" s="99" customFormat="1" ht="99" customHeight="1">
      <c r="A24" s="96" t="s">
        <v>225</v>
      </c>
      <c r="B24" s="40" t="s">
        <v>279</v>
      </c>
      <c r="C24" s="42" t="s">
        <v>295</v>
      </c>
      <c r="D24" s="40" t="s">
        <v>241</v>
      </c>
      <c r="E24" s="40" t="s">
        <v>243</v>
      </c>
      <c r="F24" s="40"/>
      <c r="G24" s="40" t="s">
        <v>233</v>
      </c>
      <c r="H24" s="40"/>
      <c r="I24" s="97"/>
      <c r="J24" s="97"/>
      <c r="K24" s="40">
        <v>3</v>
      </c>
      <c r="L24" s="40">
        <f t="shared" si="0"/>
        <v>4.5</v>
      </c>
      <c r="M24" s="40">
        <v>2</v>
      </c>
      <c r="N24" s="40"/>
      <c r="O24" s="40"/>
      <c r="P24" s="40">
        <v>2.5</v>
      </c>
      <c r="Q24" s="40">
        <f t="shared" si="1"/>
        <v>4.5</v>
      </c>
      <c r="R24" s="40" t="s">
        <v>268</v>
      </c>
      <c r="S24" s="40" t="s">
        <v>38</v>
      </c>
      <c r="T24" s="40" t="s">
        <v>233</v>
      </c>
      <c r="U24" s="40">
        <v>1</v>
      </c>
      <c r="V24" s="40">
        <v>20</v>
      </c>
      <c r="W24" s="40">
        <v>2</v>
      </c>
      <c r="X24" s="39" t="s">
        <v>316</v>
      </c>
      <c r="Y24" s="39" t="s">
        <v>258</v>
      </c>
      <c r="Z24" s="39">
        <v>3</v>
      </c>
      <c r="AA24" s="39" t="s">
        <v>407</v>
      </c>
      <c r="AB24" s="98" t="s">
        <v>401</v>
      </c>
    </row>
    <row r="25" spans="1:28" s="9" customFormat="1" ht="42.95" customHeight="1">
      <c r="A25" s="25"/>
      <c r="B25" s="8"/>
      <c r="C25" s="37"/>
      <c r="D25" s="8"/>
      <c r="E25" s="8"/>
      <c r="F25" s="8"/>
      <c r="G25" s="32"/>
      <c r="H25" s="32"/>
      <c r="I25" s="35"/>
      <c r="J25" s="35"/>
      <c r="K25" s="8">
        <v>3</v>
      </c>
      <c r="L25" s="8">
        <f t="shared" si="0"/>
        <v>4.5</v>
      </c>
      <c r="M25" s="8">
        <v>2</v>
      </c>
      <c r="N25" s="8"/>
      <c r="O25" s="8"/>
      <c r="P25" s="8">
        <v>2.5</v>
      </c>
      <c r="Q25" s="8">
        <f t="shared" si="1"/>
        <v>4.5</v>
      </c>
      <c r="R25" s="8" t="s">
        <v>268</v>
      </c>
      <c r="S25" s="8" t="s">
        <v>38</v>
      </c>
      <c r="T25" s="8"/>
      <c r="U25" s="8"/>
      <c r="V25" s="8"/>
      <c r="W25" s="8"/>
      <c r="X25" s="13"/>
      <c r="Y25" s="13"/>
      <c r="Z25" s="13"/>
      <c r="AA25" s="13"/>
      <c r="AB25" s="95"/>
    </row>
    <row r="26" spans="1:28" s="9" customFormat="1" ht="42.95" customHeight="1">
      <c r="A26" s="25"/>
      <c r="B26" s="8"/>
      <c r="C26" s="37"/>
      <c r="D26" s="8"/>
      <c r="E26" s="8"/>
      <c r="F26" s="8"/>
      <c r="G26" s="32"/>
      <c r="H26" s="32"/>
      <c r="I26" s="35"/>
      <c r="J26" s="35"/>
      <c r="K26" s="8">
        <v>3</v>
      </c>
      <c r="L26" s="8">
        <f t="shared" si="0"/>
        <v>4.5</v>
      </c>
      <c r="M26" s="8">
        <v>2</v>
      </c>
      <c r="N26" s="8"/>
      <c r="O26" s="8"/>
      <c r="P26" s="8">
        <v>2.5</v>
      </c>
      <c r="Q26" s="8">
        <f t="shared" si="1"/>
        <v>4.5</v>
      </c>
      <c r="R26" s="8" t="s">
        <v>268</v>
      </c>
      <c r="S26" s="8" t="s">
        <v>38</v>
      </c>
      <c r="T26" s="8"/>
      <c r="U26" s="8"/>
      <c r="V26" s="8"/>
      <c r="W26" s="8"/>
      <c r="X26" s="13"/>
      <c r="Y26" s="13"/>
      <c r="Z26" s="13"/>
      <c r="AA26" s="13"/>
      <c r="AB26" s="95"/>
    </row>
    <row r="27" spans="1:28" s="9" customFormat="1" ht="42.95" customHeight="1">
      <c r="A27" s="25"/>
      <c r="B27" s="8"/>
      <c r="C27" s="37"/>
      <c r="D27" s="8"/>
      <c r="E27" s="8"/>
      <c r="F27" s="8"/>
      <c r="G27" s="32"/>
      <c r="H27" s="32"/>
      <c r="I27" s="35"/>
      <c r="J27" s="35"/>
      <c r="K27" s="8">
        <v>3</v>
      </c>
      <c r="L27" s="8">
        <f t="shared" si="0"/>
        <v>4.5</v>
      </c>
      <c r="M27" s="8">
        <v>2</v>
      </c>
      <c r="N27" s="8"/>
      <c r="O27" s="8"/>
      <c r="P27" s="8">
        <v>2.5</v>
      </c>
      <c r="Q27" s="8">
        <f t="shared" si="1"/>
        <v>4.5</v>
      </c>
      <c r="R27" s="8" t="s">
        <v>268</v>
      </c>
      <c r="S27" s="8" t="s">
        <v>38</v>
      </c>
      <c r="T27" s="8"/>
      <c r="U27" s="8"/>
      <c r="V27" s="8"/>
      <c r="W27" s="8"/>
      <c r="X27" s="13"/>
      <c r="Y27" s="13"/>
      <c r="Z27" s="13"/>
      <c r="AA27" s="13"/>
      <c r="AB27" s="95"/>
    </row>
    <row r="28" spans="1:28" s="9" customFormat="1" ht="42.95" customHeight="1">
      <c r="A28" s="25"/>
      <c r="B28" s="8"/>
      <c r="C28" s="37"/>
      <c r="D28" s="8"/>
      <c r="E28" s="8"/>
      <c r="F28" s="8"/>
      <c r="G28" s="32"/>
      <c r="H28" s="32"/>
      <c r="I28" s="35"/>
      <c r="J28" s="35"/>
      <c r="K28" s="8">
        <v>3</v>
      </c>
      <c r="L28" s="8">
        <f t="shared" si="0"/>
        <v>4.5</v>
      </c>
      <c r="M28" s="8">
        <v>2</v>
      </c>
      <c r="N28" s="8"/>
      <c r="O28" s="8"/>
      <c r="P28" s="8">
        <v>2.5</v>
      </c>
      <c r="Q28" s="8">
        <f t="shared" si="1"/>
        <v>4.5</v>
      </c>
      <c r="R28" s="8" t="s">
        <v>268</v>
      </c>
      <c r="S28" s="8" t="s">
        <v>38</v>
      </c>
      <c r="T28" s="8"/>
      <c r="U28" s="8"/>
      <c r="V28" s="8"/>
      <c r="W28" s="8"/>
      <c r="X28" s="13"/>
      <c r="Y28" s="13"/>
      <c r="Z28" s="13"/>
      <c r="AA28" s="13"/>
      <c r="AB28" s="95"/>
    </row>
    <row r="29" spans="1:28" s="9" customFormat="1" ht="42.95" customHeight="1">
      <c r="A29" s="25"/>
      <c r="B29" s="8"/>
      <c r="C29" s="37"/>
      <c r="D29" s="8"/>
      <c r="E29" s="8"/>
      <c r="F29" s="8"/>
      <c r="G29" s="32"/>
      <c r="H29" s="32"/>
      <c r="I29" s="35"/>
      <c r="J29" s="35"/>
      <c r="K29" s="8">
        <v>3</v>
      </c>
      <c r="L29" s="8">
        <f t="shared" si="0"/>
        <v>4.5</v>
      </c>
      <c r="M29" s="8">
        <v>2</v>
      </c>
      <c r="N29" s="8"/>
      <c r="O29" s="8"/>
      <c r="P29" s="8">
        <v>2.5</v>
      </c>
      <c r="Q29" s="8">
        <f t="shared" si="1"/>
        <v>4.5</v>
      </c>
      <c r="R29" s="8" t="s">
        <v>268</v>
      </c>
      <c r="S29" s="8" t="s">
        <v>38</v>
      </c>
      <c r="T29" s="8"/>
      <c r="U29" s="8"/>
      <c r="V29" s="8"/>
      <c r="W29" s="8"/>
      <c r="X29" s="13"/>
      <c r="Y29" s="13"/>
      <c r="Z29" s="13"/>
      <c r="AA29" s="13"/>
      <c r="AB29" s="95"/>
    </row>
    <row r="30" spans="1:28" s="9" customFormat="1" ht="42.95" customHeight="1">
      <c r="A30" s="25"/>
      <c r="B30" s="8"/>
      <c r="C30" s="37"/>
      <c r="D30" s="8"/>
      <c r="E30" s="8"/>
      <c r="F30" s="8"/>
      <c r="G30" s="32"/>
      <c r="H30" s="32"/>
      <c r="I30" s="35"/>
      <c r="J30" s="35"/>
      <c r="K30" s="8">
        <v>3</v>
      </c>
      <c r="L30" s="8">
        <f t="shared" si="0"/>
        <v>4.5</v>
      </c>
      <c r="M30" s="8">
        <v>2</v>
      </c>
      <c r="N30" s="8"/>
      <c r="O30" s="8"/>
      <c r="P30" s="8">
        <v>2.5</v>
      </c>
      <c r="Q30" s="8">
        <f t="shared" si="1"/>
        <v>4.5</v>
      </c>
      <c r="R30" s="8" t="s">
        <v>268</v>
      </c>
      <c r="S30" s="8" t="s">
        <v>38</v>
      </c>
      <c r="T30" s="8"/>
      <c r="U30" s="8"/>
      <c r="V30" s="8"/>
      <c r="W30" s="8"/>
      <c r="X30" s="13"/>
      <c r="Y30" s="13"/>
      <c r="Z30" s="13"/>
      <c r="AA30" s="13"/>
      <c r="AB30" s="95"/>
    </row>
    <row r="31" spans="1:28" s="9" customFormat="1" ht="42.95" customHeight="1">
      <c r="A31" s="25"/>
      <c r="B31" s="8"/>
      <c r="C31" s="37"/>
      <c r="D31" s="8"/>
      <c r="E31" s="8"/>
      <c r="F31" s="8"/>
      <c r="G31" s="32"/>
      <c r="H31" s="32"/>
      <c r="I31" s="35"/>
      <c r="J31" s="35"/>
      <c r="K31" s="8">
        <v>3</v>
      </c>
      <c r="L31" s="8">
        <f t="shared" si="0"/>
        <v>4.5</v>
      </c>
      <c r="M31" s="8">
        <v>2</v>
      </c>
      <c r="N31" s="8"/>
      <c r="O31" s="8"/>
      <c r="P31" s="8">
        <v>2.5</v>
      </c>
      <c r="Q31" s="8">
        <f t="shared" si="1"/>
        <v>4.5</v>
      </c>
      <c r="R31" s="8" t="s">
        <v>268</v>
      </c>
      <c r="S31" s="8" t="s">
        <v>38</v>
      </c>
      <c r="T31" s="8"/>
      <c r="U31" s="8"/>
      <c r="V31" s="8"/>
      <c r="W31" s="8"/>
      <c r="X31" s="13"/>
      <c r="Y31" s="13"/>
      <c r="Z31" s="13"/>
      <c r="AA31" s="13"/>
      <c r="AB31" s="95"/>
    </row>
    <row r="32" spans="1:28" s="9" customFormat="1" ht="42.95" customHeight="1">
      <c r="A32" s="25"/>
      <c r="B32" s="8"/>
      <c r="C32" s="37"/>
      <c r="D32" s="8"/>
      <c r="E32" s="8"/>
      <c r="F32" s="8"/>
      <c r="G32" s="32"/>
      <c r="H32" s="32"/>
      <c r="I32" s="35"/>
      <c r="J32" s="35"/>
      <c r="K32" s="8">
        <v>3</v>
      </c>
      <c r="L32" s="8">
        <f t="shared" si="0"/>
        <v>4.5</v>
      </c>
      <c r="M32" s="8">
        <v>2</v>
      </c>
      <c r="N32" s="8"/>
      <c r="O32" s="8"/>
      <c r="P32" s="8">
        <v>2.5</v>
      </c>
      <c r="Q32" s="8">
        <f t="shared" si="1"/>
        <v>4.5</v>
      </c>
      <c r="R32" s="8" t="s">
        <v>268</v>
      </c>
      <c r="S32" s="8" t="s">
        <v>38</v>
      </c>
      <c r="T32" s="8"/>
      <c r="U32" s="8"/>
      <c r="V32" s="8"/>
      <c r="W32" s="8"/>
      <c r="X32" s="13"/>
      <c r="Y32" s="13"/>
      <c r="Z32" s="13"/>
      <c r="AA32" s="13"/>
      <c r="AB32" s="95"/>
    </row>
    <row r="33" spans="1:28" s="9" customFormat="1" ht="42.95" customHeight="1">
      <c r="A33" s="25"/>
      <c r="B33" s="8"/>
      <c r="C33" s="37"/>
      <c r="D33" s="8"/>
      <c r="E33" s="8"/>
      <c r="F33" s="8"/>
      <c r="G33" s="32"/>
      <c r="H33" s="32"/>
      <c r="I33" s="35"/>
      <c r="J33" s="35"/>
      <c r="K33" s="8">
        <v>3</v>
      </c>
      <c r="L33" s="8">
        <f t="shared" si="0"/>
        <v>4.5</v>
      </c>
      <c r="M33" s="8">
        <v>2</v>
      </c>
      <c r="N33" s="8"/>
      <c r="O33" s="8"/>
      <c r="P33" s="8">
        <v>2.5</v>
      </c>
      <c r="Q33" s="8">
        <f t="shared" si="1"/>
        <v>4.5</v>
      </c>
      <c r="R33" s="8" t="s">
        <v>268</v>
      </c>
      <c r="S33" s="8" t="s">
        <v>38</v>
      </c>
      <c r="T33" s="8"/>
      <c r="U33" s="8"/>
      <c r="V33" s="8"/>
      <c r="W33" s="8"/>
      <c r="X33" s="13"/>
      <c r="Y33" s="13"/>
      <c r="Z33" s="13"/>
      <c r="AA33" s="13"/>
      <c r="AB33" s="95"/>
    </row>
    <row r="34" spans="1:28" s="9" customFormat="1" ht="42.95" customHeight="1">
      <c r="A34" s="25"/>
      <c r="B34" s="8"/>
      <c r="C34" s="37"/>
      <c r="D34" s="8"/>
      <c r="E34" s="8"/>
      <c r="F34" s="8"/>
      <c r="G34" s="32"/>
      <c r="H34" s="32"/>
      <c r="I34" s="35"/>
      <c r="J34" s="35"/>
      <c r="K34" s="8">
        <v>3</v>
      </c>
      <c r="L34" s="8">
        <f t="shared" si="0"/>
        <v>4.5</v>
      </c>
      <c r="M34" s="8">
        <v>2</v>
      </c>
      <c r="N34" s="8"/>
      <c r="O34" s="8"/>
      <c r="P34" s="8">
        <v>2.5</v>
      </c>
      <c r="Q34" s="8">
        <f t="shared" si="1"/>
        <v>4.5</v>
      </c>
      <c r="R34" s="8" t="s">
        <v>268</v>
      </c>
      <c r="S34" s="8" t="s">
        <v>38</v>
      </c>
      <c r="T34" s="8"/>
      <c r="U34" s="8"/>
      <c r="V34" s="8"/>
      <c r="W34" s="8"/>
      <c r="X34" s="13"/>
      <c r="Y34" s="13"/>
      <c r="Z34" s="13"/>
      <c r="AA34" s="13"/>
      <c r="AB34" s="95"/>
    </row>
    <row r="35" spans="1:28" s="9" customFormat="1" ht="42.95" customHeight="1">
      <c r="A35" s="25"/>
      <c r="B35" s="8"/>
      <c r="C35" s="37"/>
      <c r="D35" s="8"/>
      <c r="E35" s="8"/>
      <c r="F35" s="8"/>
      <c r="G35" s="32"/>
      <c r="H35" s="32"/>
      <c r="I35" s="35"/>
      <c r="J35" s="35"/>
      <c r="K35" s="8">
        <v>3</v>
      </c>
      <c r="L35" s="8">
        <f t="shared" si="0"/>
        <v>4.5</v>
      </c>
      <c r="M35" s="8">
        <v>2</v>
      </c>
      <c r="N35" s="8"/>
      <c r="O35" s="8"/>
      <c r="P35" s="8">
        <v>2.5</v>
      </c>
      <c r="Q35" s="8">
        <f t="shared" si="1"/>
        <v>4.5</v>
      </c>
      <c r="R35" s="8" t="s">
        <v>268</v>
      </c>
      <c r="S35" s="8" t="s">
        <v>38</v>
      </c>
      <c r="T35" s="8"/>
      <c r="U35" s="8"/>
      <c r="V35" s="8"/>
      <c r="W35" s="8"/>
      <c r="X35" s="13"/>
      <c r="Y35" s="13"/>
      <c r="Z35" s="13"/>
      <c r="AA35" s="13"/>
      <c r="AB35" s="95"/>
    </row>
    <row r="36" spans="1:28" s="9" customFormat="1" ht="42.95" customHeight="1">
      <c r="A36" s="25"/>
      <c r="B36" s="8"/>
      <c r="C36" s="37"/>
      <c r="D36" s="8"/>
      <c r="E36" s="8"/>
      <c r="F36" s="8"/>
      <c r="G36" s="32"/>
      <c r="H36" s="32"/>
      <c r="I36" s="35"/>
      <c r="J36" s="35"/>
      <c r="K36" s="8">
        <v>3</v>
      </c>
      <c r="L36" s="8">
        <f t="shared" si="0"/>
        <v>4.5</v>
      </c>
      <c r="M36" s="8">
        <v>2</v>
      </c>
      <c r="N36" s="8"/>
      <c r="O36" s="8"/>
      <c r="P36" s="8">
        <v>2.5</v>
      </c>
      <c r="Q36" s="8">
        <f t="shared" si="1"/>
        <v>4.5</v>
      </c>
      <c r="R36" s="8" t="s">
        <v>268</v>
      </c>
      <c r="S36" s="8" t="s">
        <v>38</v>
      </c>
      <c r="T36" s="8"/>
      <c r="U36" s="8"/>
      <c r="V36" s="8"/>
      <c r="W36" s="8"/>
      <c r="X36" s="13"/>
      <c r="Y36" s="13"/>
      <c r="Z36" s="13"/>
      <c r="AA36" s="13"/>
      <c r="AB36" s="95"/>
    </row>
    <row r="37" spans="1:28" s="9" customFormat="1" ht="42.95" customHeight="1">
      <c r="A37" s="25"/>
      <c r="B37" s="8"/>
      <c r="C37" s="37"/>
      <c r="D37" s="8"/>
      <c r="E37" s="8"/>
      <c r="F37" s="8"/>
      <c r="G37" s="32"/>
      <c r="H37" s="32"/>
      <c r="I37" s="35"/>
      <c r="J37" s="35"/>
      <c r="K37" s="8">
        <v>3</v>
      </c>
      <c r="L37" s="8">
        <f t="shared" si="0"/>
        <v>4.5</v>
      </c>
      <c r="M37" s="8">
        <v>2</v>
      </c>
      <c r="N37" s="8"/>
      <c r="O37" s="8"/>
      <c r="P37" s="8">
        <v>2.5</v>
      </c>
      <c r="Q37" s="8">
        <f t="shared" si="1"/>
        <v>4.5</v>
      </c>
      <c r="R37" s="8" t="s">
        <v>268</v>
      </c>
      <c r="S37" s="8" t="s">
        <v>38</v>
      </c>
      <c r="T37" s="8"/>
      <c r="U37" s="8"/>
      <c r="V37" s="8"/>
      <c r="W37" s="8"/>
      <c r="X37" s="13"/>
      <c r="Y37" s="13"/>
      <c r="Z37" s="13"/>
      <c r="AA37" s="13"/>
      <c r="AB37" s="95"/>
    </row>
    <row r="38" spans="1:28" s="9" customFormat="1" ht="42.95" customHeight="1">
      <c r="A38" s="25"/>
      <c r="B38" s="8"/>
      <c r="C38" s="37"/>
      <c r="D38" s="8"/>
      <c r="E38" s="8"/>
      <c r="F38" s="8"/>
      <c r="G38" s="32"/>
      <c r="H38" s="32"/>
      <c r="I38" s="35"/>
      <c r="J38" s="35"/>
      <c r="K38" s="8">
        <v>3</v>
      </c>
      <c r="L38" s="8">
        <f t="shared" si="0"/>
        <v>4.5</v>
      </c>
      <c r="M38" s="8">
        <v>2</v>
      </c>
      <c r="N38" s="8"/>
      <c r="O38" s="8"/>
      <c r="P38" s="8">
        <v>2.5</v>
      </c>
      <c r="Q38" s="8">
        <f t="shared" si="1"/>
        <v>4.5</v>
      </c>
      <c r="R38" s="8" t="s">
        <v>268</v>
      </c>
      <c r="S38" s="8" t="s">
        <v>38</v>
      </c>
      <c r="T38" s="8"/>
      <c r="U38" s="8"/>
      <c r="V38" s="8"/>
      <c r="W38" s="8"/>
      <c r="X38" s="13"/>
      <c r="Y38" s="13"/>
      <c r="Z38" s="13"/>
      <c r="AA38" s="13"/>
      <c r="AB38" s="95"/>
    </row>
    <row r="39" spans="1:28" s="9" customFormat="1" ht="42.95" customHeight="1">
      <c r="A39" s="25"/>
      <c r="B39" s="8"/>
      <c r="C39" s="37"/>
      <c r="D39" s="8"/>
      <c r="E39" s="8"/>
      <c r="F39" s="8"/>
      <c r="G39" s="32"/>
      <c r="H39" s="32"/>
      <c r="I39" s="35"/>
      <c r="J39" s="35"/>
      <c r="K39" s="8">
        <v>3</v>
      </c>
      <c r="L39" s="8">
        <f t="shared" si="0"/>
        <v>4.5</v>
      </c>
      <c r="M39" s="8">
        <v>2</v>
      </c>
      <c r="N39" s="8"/>
      <c r="O39" s="8"/>
      <c r="P39" s="8">
        <v>2.5</v>
      </c>
      <c r="Q39" s="8">
        <f t="shared" si="1"/>
        <v>4.5</v>
      </c>
      <c r="R39" s="8" t="s">
        <v>268</v>
      </c>
      <c r="S39" s="8" t="s">
        <v>38</v>
      </c>
      <c r="T39" s="8"/>
      <c r="U39" s="8"/>
      <c r="V39" s="8"/>
      <c r="W39" s="8"/>
      <c r="X39" s="13"/>
      <c r="Y39" s="13"/>
      <c r="Z39" s="13"/>
      <c r="AA39" s="13"/>
      <c r="AB39" s="95"/>
    </row>
  </sheetData>
  <mergeCells count="4">
    <mergeCell ref="A2:D3"/>
    <mergeCell ref="M5:P5"/>
    <mergeCell ref="M4:P4"/>
    <mergeCell ref="H5:J5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8">
        <x14:dataValidation type="list" allowBlank="1" showInputMessage="1" showErrorMessage="1" xr:uid="{00000000-0002-0000-0000-000001000000}">
          <x14:formula1>
            <xm:f>Hoja2!$B$3:$B$15</xm:f>
          </x14:formula1>
          <xm:sqref>I40:J1048576</xm:sqref>
        </x14:dataValidation>
        <x14:dataValidation type="list" allowBlank="1" showInputMessage="1" showErrorMessage="1" xr:uid="{00000000-0002-0000-0000-000005000000}">
          <x14:formula1>
            <xm:f>Hoja2!$B$17:$B$18</xm:f>
          </x14:formula1>
          <xm:sqref>G40:H1048576</xm:sqref>
        </x14:dataValidation>
        <x14:dataValidation type="list" allowBlank="1" showInputMessage="1" showErrorMessage="1" xr:uid="{00000000-0002-0000-0000-00000E000000}">
          <x14:formula1>
            <xm:f>Hoja2!$C$32:$C$33</xm:f>
          </x14:formula1>
          <xm:sqref>G40:J1048576</xm:sqref>
        </x14:dataValidation>
        <x14:dataValidation type="list" allowBlank="1" showInputMessage="1" showErrorMessage="1" xr:uid="{00000000-0002-0000-0000-000002000000}">
          <x14:formula1>
            <xm:f>Hoja2!$D$3:$D$18</xm:f>
          </x14:formula1>
          <xm:sqref>W25:W39 W20 U25:V1048576</xm:sqref>
        </x14:dataValidation>
        <x14:dataValidation type="list" allowBlank="1" showInputMessage="1" showErrorMessage="1" xr:uid="{00000000-0002-0000-0000-000007000000}">
          <x14:formula1>
            <xm:f>Hoja2!$E$2:$E$69</xm:f>
          </x14:formula1>
          <xm:sqref>V7:V1048576</xm:sqref>
        </x14:dataValidation>
        <x14:dataValidation type="list" allowBlank="1" showInputMessage="1" showErrorMessage="1" xr:uid="{00000000-0002-0000-0000-00000F000000}">
          <x14:formula1>
            <xm:f>Hoja2!$C$17:$C$18</xm:f>
          </x14:formula1>
          <xm:sqref>T25:T1048576</xm:sqref>
        </x14:dataValidation>
        <x14:dataValidation type="list" allowBlank="1" showInputMessage="1" showErrorMessage="1" xr:uid="{74C7C5DE-9355-F045-96EB-ED5711F3BB8B}">
          <x14:formula1>
            <xm:f>Hoja2!$A$20:$A$22</xm:f>
          </x14:formula1>
          <xm:sqref>F40:F1048576 E7:E1048576</xm:sqref>
        </x14:dataValidation>
        <x14:dataValidation type="list" allowBlank="1" showInputMessage="1" showErrorMessage="1" xr:uid="{5FA6D812-B078-C24B-8AB7-6B256D21A63D}">
          <x14:formula1>
            <xm:f>Hoja2!$K$2:$K$16</xm:f>
          </x14:formula1>
          <xm:sqref>Z7:Z12 Z25:Z39</xm:sqref>
        </x14:dataValidation>
        <x14:dataValidation type="list" allowBlank="1" showInputMessage="1" showErrorMessage="1" xr:uid="{4C82391E-D736-4A46-98C4-C04D17B382FC}">
          <x14:formula1>
            <xm:f>'F:\Users\gpcastro\Documents\Coordinación de Docencia\2021\2_2021\Oferta Académica\[FORMATO OFERTACFGDEPORTIVOSBUENO.xlsx]Hoja2'!#REF!</xm:f>
          </x14:formula1>
          <xm:sqref>Z13:Z24 W7:W19 W21:W24 T7:U24</xm:sqref>
        </x14:dataValidation>
        <x14:dataValidation type="list" allowBlank="1" showInputMessage="1" showErrorMessage="1" xr:uid="{00000000-0002-0000-0000-000000000000}">
          <x14:formula1>
            <xm:f>Hoja2!$A$3:$A$4</xm:f>
          </x14:formula1>
          <xm:sqref>G7:G39</xm:sqref>
        </x14:dataValidation>
        <x14:dataValidation type="list" allowBlank="1" showInputMessage="1" showErrorMessage="1" xr:uid="{00000000-0002-0000-0000-000006000000}">
          <x14:formula1>
            <xm:f>Hoja2!$J$2:$J$21</xm:f>
          </x14:formula1>
          <xm:sqref>M7:P1048576</xm:sqref>
        </x14:dataValidation>
        <x14:dataValidation type="list" allowBlank="1" showInputMessage="1" showErrorMessage="1" xr:uid="{00000000-0002-0000-0000-00000A000000}">
          <x14:formula1>
            <xm:f>Hoja2!$A$36:$A$42</xm:f>
          </x14:formula1>
          <xm:sqref>A7:A1048576</xm:sqref>
        </x14:dataValidation>
        <x14:dataValidation type="list" allowBlank="1" showInputMessage="1" showErrorMessage="1" xr:uid="{94B28E75-DF5B-584D-8E85-8D5C3F418032}">
          <x14:formula1>
            <xm:f>Hoja2!$I$2:$I$21</xm:f>
          </x14:formula1>
          <xm:sqref>K7:K1048576</xm:sqref>
        </x14:dataValidation>
        <x14:dataValidation type="list" allowBlank="1" showInputMessage="1" showErrorMessage="1" xr:uid="{60D4B51D-1395-4343-BA3D-D598808668CE}">
          <x14:formula1>
            <xm:f>Hoja2!$F$2:$F$13</xm:f>
          </x14:formula1>
          <xm:sqref>D7:D1048576</xm:sqref>
        </x14:dataValidation>
        <x14:dataValidation type="list" allowBlank="1" showInputMessage="1" showErrorMessage="1" xr:uid="{00000000-0002-0000-0000-000009000000}">
          <x14:formula1>
            <xm:f>Hoja2!$G$5:$G$207</xm:f>
          </x14:formula1>
          <xm:sqref>S7:S1048576</xm:sqref>
        </x14:dataValidation>
        <x14:dataValidation type="list" allowBlank="1" showInputMessage="1" showErrorMessage="1" xr:uid="{7DF8B134-095E-AD40-9678-96AABB810252}">
          <x14:formula1>
            <xm:f>Hoja2!$H$2:$H$4</xm:f>
          </x14:formula1>
          <xm:sqref>Y7:Y39</xm:sqref>
        </x14:dataValidation>
        <x14:dataValidation type="list" allowBlank="1" showInputMessage="1" showErrorMessage="1" xr:uid="{EC463701-8619-A846-8AE7-095FA519AE68}">
          <x14:formula1>
            <xm:f>Hoja2!$B$3:$B$6</xm:f>
          </x14:formula1>
          <xm:sqref>H7:H39</xm:sqref>
        </x14:dataValidation>
        <x14:dataValidation type="list" allowBlank="1" showInputMessage="1" showErrorMessage="1" xr:uid="{9EF87066-6807-644C-A568-212B3B75AD63}">
          <x14:formula1>
            <xm:f>Hoja2!$L$2:$L$9</xm:f>
          </x14:formula1>
          <xm:sqref>F7:F39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44AC31-6FB7-6441-A2AE-6410F037B6B8}">
  <dimension ref="A1:K313"/>
  <sheetViews>
    <sheetView zoomScaleNormal="90" workbookViewId="0">
      <selection activeCell="C14" sqref="C14"/>
    </sheetView>
  </sheetViews>
  <sheetFormatPr baseColWidth="10" defaultColWidth="10.875" defaultRowHeight="15.75"/>
  <cols>
    <col min="1" max="1" width="24.875" style="90" customWidth="1"/>
    <col min="2" max="2" width="40.5" style="54" customWidth="1"/>
    <col min="3" max="3" width="38.875" style="54" customWidth="1"/>
    <col min="4" max="4" width="42" style="54" customWidth="1"/>
    <col min="5" max="5" width="37.5" style="54" customWidth="1"/>
    <col min="6" max="6" width="42.375" style="54" bestFit="1" customWidth="1"/>
    <col min="7" max="11" width="10.875" style="47"/>
    <col min="12" max="16384" width="10.875" style="54"/>
  </cols>
  <sheetData>
    <row r="1" spans="1:7" ht="16.5" thickBot="1">
      <c r="A1" s="82"/>
      <c r="B1" s="44"/>
      <c r="C1" s="45"/>
      <c r="D1" s="45"/>
      <c r="E1" s="45"/>
      <c r="F1" s="46"/>
    </row>
    <row r="2" spans="1:7" ht="24" thickBot="1">
      <c r="A2" s="82"/>
      <c r="B2" s="48"/>
      <c r="C2" s="46"/>
      <c r="D2" s="119" t="s">
        <v>319</v>
      </c>
      <c r="E2" s="120"/>
      <c r="F2" s="121"/>
      <c r="G2" s="49"/>
    </row>
    <row r="3" spans="1:7">
      <c r="A3" s="82"/>
      <c r="B3" s="48"/>
      <c r="C3" s="46"/>
      <c r="D3" s="46"/>
      <c r="E3" s="46"/>
      <c r="F3" s="46"/>
    </row>
    <row r="4" spans="1:7" ht="18.75">
      <c r="A4" s="83"/>
      <c r="B4" s="51" t="s">
        <v>320</v>
      </c>
      <c r="C4" s="51" t="s">
        <v>321</v>
      </c>
      <c r="D4" s="51" t="s">
        <v>322</v>
      </c>
      <c r="E4" s="51" t="s">
        <v>323</v>
      </c>
      <c r="F4" s="51" t="s">
        <v>324</v>
      </c>
    </row>
    <row r="5" spans="1:7">
      <c r="A5" s="83"/>
      <c r="B5" s="52"/>
      <c r="C5" s="52"/>
      <c r="D5" s="52"/>
      <c r="E5" s="52"/>
      <c r="F5" s="52"/>
    </row>
    <row r="6" spans="1:7">
      <c r="A6" s="83" t="s">
        <v>325</v>
      </c>
      <c r="B6" s="52" t="s">
        <v>326</v>
      </c>
      <c r="C6" s="52" t="s">
        <v>327</v>
      </c>
      <c r="D6" s="52" t="s">
        <v>328</v>
      </c>
      <c r="E6" s="52"/>
      <c r="F6" s="52" t="s">
        <v>329</v>
      </c>
    </row>
    <row r="7" spans="1:7">
      <c r="A7" s="83" t="s">
        <v>330</v>
      </c>
      <c r="B7" s="52" t="s">
        <v>331</v>
      </c>
      <c r="C7" s="52" t="s">
        <v>327</v>
      </c>
      <c r="D7" s="52" t="s">
        <v>332</v>
      </c>
      <c r="E7" s="52"/>
      <c r="F7" s="52" t="s">
        <v>333</v>
      </c>
    </row>
    <row r="8" spans="1:7">
      <c r="A8" s="84" t="s">
        <v>334</v>
      </c>
      <c r="B8" s="53"/>
      <c r="C8" s="53"/>
      <c r="D8" s="53"/>
      <c r="E8" s="53"/>
      <c r="F8" s="53"/>
    </row>
    <row r="9" spans="1:7">
      <c r="A9" s="83" t="s">
        <v>335</v>
      </c>
      <c r="B9" s="52" t="s">
        <v>336</v>
      </c>
      <c r="C9" s="52"/>
      <c r="D9" s="52" t="s">
        <v>337</v>
      </c>
      <c r="E9" s="52" t="s">
        <v>338</v>
      </c>
      <c r="F9" s="52" t="s">
        <v>339</v>
      </c>
    </row>
    <row r="10" spans="1:7">
      <c r="A10" s="83" t="s">
        <v>340</v>
      </c>
      <c r="B10" s="52" t="s">
        <v>341</v>
      </c>
      <c r="C10" s="52"/>
      <c r="D10" s="52" t="s">
        <v>337</v>
      </c>
      <c r="E10" s="52" t="s">
        <v>342</v>
      </c>
      <c r="F10" s="52" t="s">
        <v>339</v>
      </c>
    </row>
    <row r="11" spans="1:7">
      <c r="A11" s="84" t="s">
        <v>334</v>
      </c>
      <c r="B11" s="53"/>
      <c r="C11" s="53"/>
      <c r="D11" s="53"/>
      <c r="E11" s="53"/>
      <c r="F11" s="53"/>
    </row>
    <row r="12" spans="1:7">
      <c r="A12" s="83" t="s">
        <v>343</v>
      </c>
      <c r="B12" s="52"/>
      <c r="C12" s="52"/>
      <c r="D12" s="52"/>
      <c r="E12" s="52"/>
      <c r="F12" s="52"/>
    </row>
    <row r="13" spans="1:7">
      <c r="A13" s="84" t="s">
        <v>344</v>
      </c>
      <c r="B13" s="53"/>
      <c r="C13" s="53"/>
      <c r="D13" s="53"/>
      <c r="E13" s="53"/>
      <c r="F13" s="53"/>
    </row>
    <row r="14" spans="1:7">
      <c r="A14" s="83" t="s">
        <v>345</v>
      </c>
      <c r="B14" s="52" t="s">
        <v>346</v>
      </c>
      <c r="C14" s="52" t="s">
        <v>347</v>
      </c>
      <c r="D14" s="52" t="s">
        <v>348</v>
      </c>
      <c r="E14" s="52"/>
      <c r="F14" s="52"/>
    </row>
    <row r="15" spans="1:7">
      <c r="A15" s="83" t="s">
        <v>349</v>
      </c>
      <c r="B15" s="52" t="s">
        <v>350</v>
      </c>
      <c r="C15" s="52" t="s">
        <v>347</v>
      </c>
      <c r="D15" s="52" t="s">
        <v>348</v>
      </c>
      <c r="E15" s="52"/>
      <c r="F15" s="52"/>
    </row>
    <row r="16" spans="1:7">
      <c r="A16" s="84" t="s">
        <v>334</v>
      </c>
      <c r="B16" s="53"/>
      <c r="C16" s="53"/>
      <c r="D16" s="53"/>
      <c r="E16" s="53"/>
      <c r="F16" s="53"/>
    </row>
    <row r="17" spans="1:11">
      <c r="A17" s="85" t="s">
        <v>351</v>
      </c>
      <c r="B17" s="52" t="s">
        <v>352</v>
      </c>
      <c r="C17" s="52" t="s">
        <v>353</v>
      </c>
      <c r="D17" s="52" t="s">
        <v>354</v>
      </c>
      <c r="E17" s="52"/>
      <c r="F17" s="52"/>
    </row>
    <row r="18" spans="1:11">
      <c r="A18" s="83" t="s">
        <v>355</v>
      </c>
      <c r="B18" s="52" t="s">
        <v>356</v>
      </c>
      <c r="C18" s="52" t="s">
        <v>357</v>
      </c>
      <c r="D18" s="52" t="s">
        <v>358</v>
      </c>
      <c r="E18" s="52"/>
      <c r="F18" s="52"/>
    </row>
    <row r="19" spans="1:11">
      <c r="A19" s="84" t="s">
        <v>359</v>
      </c>
      <c r="B19" s="53"/>
      <c r="C19" s="53"/>
      <c r="D19" s="53"/>
      <c r="E19" s="53"/>
      <c r="F19" s="53"/>
    </row>
    <row r="20" spans="1:11">
      <c r="A20" s="83" t="s">
        <v>360</v>
      </c>
      <c r="B20" s="52"/>
      <c r="C20" s="52"/>
      <c r="D20" s="52"/>
      <c r="E20" s="52"/>
      <c r="F20" s="52"/>
    </row>
    <row r="21" spans="1:11">
      <c r="A21" s="83" t="s">
        <v>361</v>
      </c>
      <c r="B21" s="52"/>
      <c r="C21" s="52"/>
      <c r="D21" s="52"/>
      <c r="E21" s="52"/>
      <c r="F21" s="52"/>
    </row>
    <row r="22" spans="1:11">
      <c r="A22" s="83"/>
      <c r="B22" s="52"/>
      <c r="C22" s="52"/>
      <c r="D22" s="52"/>
      <c r="E22" s="52"/>
      <c r="F22" s="52"/>
    </row>
    <row r="23" spans="1:11">
      <c r="A23" s="83"/>
      <c r="B23" s="52"/>
      <c r="C23" s="52"/>
      <c r="D23" s="52"/>
      <c r="E23" s="52"/>
      <c r="F23" s="52"/>
    </row>
    <row r="24" spans="1:11">
      <c r="A24" s="82"/>
      <c r="B24" s="47"/>
      <c r="C24" s="47"/>
      <c r="D24" s="47"/>
      <c r="E24" s="47"/>
      <c r="F24" s="47"/>
    </row>
    <row r="25" spans="1:11" ht="16.5" thickBot="1">
      <c r="A25" s="82"/>
      <c r="B25" s="47"/>
      <c r="C25" s="46"/>
      <c r="D25" s="46"/>
      <c r="E25" s="47"/>
      <c r="F25" s="46"/>
    </row>
    <row r="26" spans="1:11" ht="30.75" thickBot="1">
      <c r="A26" s="82"/>
      <c r="B26" s="55"/>
      <c r="C26" s="47"/>
      <c r="D26" s="119" t="s">
        <v>362</v>
      </c>
      <c r="E26" s="120"/>
      <c r="F26" s="121"/>
    </row>
    <row r="27" spans="1:11">
      <c r="A27" s="86"/>
      <c r="B27" s="56"/>
      <c r="C27" s="46"/>
      <c r="D27" s="46"/>
      <c r="E27" s="46"/>
      <c r="F27" s="46"/>
      <c r="G27" s="46"/>
      <c r="H27" s="46"/>
      <c r="I27" s="46"/>
    </row>
    <row r="28" spans="1:11" s="60" customFormat="1">
      <c r="A28" s="91" t="s">
        <v>426</v>
      </c>
      <c r="B28" s="57" t="s">
        <v>421</v>
      </c>
      <c r="C28" s="57" t="s">
        <v>422</v>
      </c>
      <c r="D28" s="57" t="s">
        <v>423</v>
      </c>
      <c r="E28" s="57" t="s">
        <v>424</v>
      </c>
      <c r="F28" s="57" t="s">
        <v>425</v>
      </c>
      <c r="G28" s="58"/>
      <c r="H28" s="59"/>
      <c r="I28" s="59"/>
      <c r="J28" s="59"/>
      <c r="K28" s="59"/>
    </row>
    <row r="29" spans="1:11">
      <c r="A29" s="83" t="s">
        <v>363</v>
      </c>
      <c r="B29" s="61"/>
      <c r="C29" s="61"/>
      <c r="D29" s="61" t="s">
        <v>278</v>
      </c>
      <c r="E29" s="62"/>
      <c r="F29" s="61"/>
      <c r="G29" s="63"/>
    </row>
    <row r="30" spans="1:11">
      <c r="A30" s="83" t="s">
        <v>364</v>
      </c>
      <c r="B30" s="61"/>
      <c r="C30" s="57"/>
      <c r="D30" s="57"/>
      <c r="E30" s="64"/>
      <c r="F30" s="57"/>
      <c r="G30" s="65"/>
    </row>
    <row r="31" spans="1:11">
      <c r="A31" s="84" t="s">
        <v>334</v>
      </c>
      <c r="B31" s="66"/>
      <c r="C31" s="67"/>
      <c r="D31" s="67"/>
      <c r="E31" s="68"/>
      <c r="F31" s="67"/>
      <c r="G31" s="65"/>
    </row>
    <row r="32" spans="1:11">
      <c r="A32" s="83" t="s">
        <v>365</v>
      </c>
      <c r="B32" s="57"/>
      <c r="C32" s="57"/>
      <c r="D32" s="122" t="s">
        <v>366</v>
      </c>
      <c r="E32" s="122" t="s">
        <v>367</v>
      </c>
      <c r="F32" s="57"/>
      <c r="G32" s="65"/>
    </row>
    <row r="33" spans="1:7" ht="15">
      <c r="A33" s="114" t="s">
        <v>368</v>
      </c>
      <c r="B33" s="57" t="s">
        <v>369</v>
      </c>
      <c r="C33" s="57" t="s">
        <v>370</v>
      </c>
      <c r="D33" s="117"/>
      <c r="E33" s="118"/>
      <c r="F33" s="57"/>
      <c r="G33" s="65"/>
    </row>
    <row r="34" spans="1:7" ht="15">
      <c r="A34" s="116"/>
      <c r="B34" s="57"/>
      <c r="C34" s="57"/>
      <c r="D34" s="118"/>
      <c r="E34" s="64" t="s">
        <v>371</v>
      </c>
      <c r="F34" s="57" t="s">
        <v>372</v>
      </c>
      <c r="G34" s="65"/>
    </row>
    <row r="35" spans="1:7">
      <c r="A35" s="84" t="s">
        <v>334</v>
      </c>
      <c r="B35" s="66"/>
      <c r="C35" s="67"/>
      <c r="D35" s="67"/>
      <c r="E35" s="69"/>
      <c r="F35" s="67"/>
      <c r="G35" s="65"/>
    </row>
    <row r="36" spans="1:7" ht="15">
      <c r="A36" s="114" t="s">
        <v>373</v>
      </c>
      <c r="B36" s="57" t="s">
        <v>369</v>
      </c>
      <c r="C36" s="57" t="s">
        <v>374</v>
      </c>
      <c r="D36" s="57"/>
      <c r="E36" s="64" t="s">
        <v>371</v>
      </c>
      <c r="F36" s="57" t="s">
        <v>372</v>
      </c>
      <c r="G36" s="65"/>
    </row>
    <row r="37" spans="1:7" ht="15">
      <c r="A37" s="116"/>
      <c r="B37" s="57"/>
      <c r="C37" s="57"/>
      <c r="D37" s="57"/>
      <c r="E37" s="64"/>
      <c r="F37" s="57"/>
      <c r="G37" s="65"/>
    </row>
    <row r="38" spans="1:7">
      <c r="A38" s="83" t="s">
        <v>375</v>
      </c>
      <c r="B38" s="61"/>
      <c r="C38" s="57"/>
      <c r="D38" s="57"/>
      <c r="E38" s="64"/>
      <c r="F38" s="57"/>
      <c r="G38" s="65"/>
    </row>
    <row r="39" spans="1:7">
      <c r="A39" s="83" t="s">
        <v>376</v>
      </c>
      <c r="B39" s="57"/>
      <c r="C39" s="57"/>
      <c r="D39" s="122" t="s">
        <v>377</v>
      </c>
      <c r="E39" s="123" t="s">
        <v>378</v>
      </c>
      <c r="F39" s="57"/>
      <c r="G39" s="65"/>
    </row>
    <row r="40" spans="1:7">
      <c r="A40" s="83" t="s">
        <v>379</v>
      </c>
      <c r="B40" s="61"/>
      <c r="C40" s="57"/>
      <c r="D40" s="118"/>
      <c r="E40" s="124"/>
      <c r="F40" s="57"/>
      <c r="G40" s="65"/>
    </row>
    <row r="41" spans="1:7">
      <c r="A41" s="83" t="s">
        <v>334</v>
      </c>
      <c r="B41" s="61"/>
      <c r="C41" s="57"/>
      <c r="D41" s="57"/>
      <c r="E41" s="64"/>
      <c r="F41" s="50"/>
      <c r="G41" s="65"/>
    </row>
    <row r="42" spans="1:7">
      <c r="A42" s="85" t="s">
        <v>351</v>
      </c>
      <c r="B42" s="57"/>
      <c r="C42" s="57"/>
      <c r="D42" s="122" t="s">
        <v>380</v>
      </c>
      <c r="E42" s="64"/>
      <c r="F42" s="122" t="s">
        <v>381</v>
      </c>
      <c r="G42" s="65"/>
    </row>
    <row r="43" spans="1:7">
      <c r="A43" s="83" t="s">
        <v>382</v>
      </c>
      <c r="B43" s="61">
        <v>11</v>
      </c>
      <c r="C43" s="57"/>
      <c r="D43" s="118"/>
      <c r="E43" s="64"/>
      <c r="F43" s="118"/>
      <c r="G43" s="65"/>
    </row>
    <row r="44" spans="1:7">
      <c r="A44" s="83" t="s">
        <v>359</v>
      </c>
      <c r="B44" s="61"/>
      <c r="C44" s="57"/>
      <c r="D44" s="70"/>
      <c r="E44" s="64"/>
      <c r="F44" s="57"/>
      <c r="G44" s="65"/>
    </row>
    <row r="45" spans="1:7" ht="15">
      <c r="A45" s="114" t="s">
        <v>383</v>
      </c>
      <c r="B45" s="57"/>
      <c r="C45" s="64" t="s">
        <v>384</v>
      </c>
      <c r="D45" s="70" t="s">
        <v>385</v>
      </c>
      <c r="E45" s="71"/>
      <c r="F45" s="57"/>
      <c r="G45" s="65"/>
    </row>
    <row r="46" spans="1:7" ht="15">
      <c r="A46" s="115"/>
      <c r="B46" s="57"/>
      <c r="C46" s="64" t="s">
        <v>386</v>
      </c>
      <c r="D46" s="72" t="s">
        <v>387</v>
      </c>
      <c r="E46" s="71"/>
      <c r="F46" s="57"/>
      <c r="G46" s="65"/>
    </row>
    <row r="47" spans="1:7" ht="15">
      <c r="A47" s="114" t="s">
        <v>361</v>
      </c>
      <c r="B47" s="57"/>
      <c r="C47" s="64" t="s">
        <v>388</v>
      </c>
      <c r="D47" s="72" t="s">
        <v>389</v>
      </c>
      <c r="E47" s="71"/>
      <c r="F47" s="57"/>
      <c r="G47" s="65"/>
    </row>
    <row r="48" spans="1:7" ht="15">
      <c r="A48" s="115"/>
      <c r="B48" s="57"/>
      <c r="C48" s="64" t="s">
        <v>386</v>
      </c>
      <c r="D48" s="117"/>
      <c r="E48" s="71"/>
      <c r="F48" s="57"/>
      <c r="G48" s="65"/>
    </row>
    <row r="49" spans="1:7" ht="15">
      <c r="A49" s="116"/>
      <c r="B49" s="57" t="s">
        <v>390</v>
      </c>
      <c r="C49" s="64" t="s">
        <v>391</v>
      </c>
      <c r="D49" s="118"/>
      <c r="E49" s="71"/>
      <c r="F49" s="57"/>
      <c r="G49" s="65"/>
    </row>
    <row r="50" spans="1:7">
      <c r="A50" s="84" t="s">
        <v>359</v>
      </c>
      <c r="B50" s="66"/>
      <c r="C50" s="67"/>
      <c r="D50" s="73"/>
      <c r="E50" s="69"/>
      <c r="F50" s="67"/>
      <c r="G50" s="65"/>
    </row>
    <row r="51" spans="1:7">
      <c r="A51" s="83" t="s">
        <v>392</v>
      </c>
      <c r="B51" s="57" t="s">
        <v>390</v>
      </c>
      <c r="C51" s="64" t="s">
        <v>391</v>
      </c>
      <c r="D51" s="50"/>
      <c r="E51" s="64" t="s">
        <v>393</v>
      </c>
      <c r="F51" s="50"/>
      <c r="G51" s="46"/>
    </row>
    <row r="52" spans="1:7">
      <c r="A52" s="83" t="s">
        <v>394</v>
      </c>
      <c r="B52" s="50"/>
      <c r="C52" s="50"/>
      <c r="D52" s="50"/>
      <c r="E52" s="64" t="s">
        <v>393</v>
      </c>
      <c r="F52" s="50"/>
      <c r="G52" s="46"/>
    </row>
    <row r="53" spans="1:7" s="47" customFormat="1" ht="16.5" thickBot="1">
      <c r="A53" s="86"/>
      <c r="B53" s="46"/>
      <c r="C53" s="46"/>
      <c r="D53" s="46"/>
      <c r="F53" s="46"/>
      <c r="G53" s="46"/>
    </row>
    <row r="54" spans="1:7" s="47" customFormat="1" ht="29.25" thickBot="1">
      <c r="A54" s="86"/>
      <c r="B54" s="74" t="s">
        <v>395</v>
      </c>
      <c r="C54" s="46"/>
      <c r="D54" s="46"/>
      <c r="F54" s="46"/>
      <c r="G54" s="46"/>
    </row>
    <row r="55" spans="1:7" s="47" customFormat="1">
      <c r="A55" s="86"/>
      <c r="B55" s="46"/>
      <c r="C55" s="46"/>
      <c r="D55" s="46"/>
      <c r="F55" s="46"/>
      <c r="G55" s="46"/>
    </row>
    <row r="56" spans="1:7" s="47" customFormat="1">
      <c r="A56" s="86"/>
      <c r="B56" s="46"/>
      <c r="C56" s="46"/>
      <c r="D56" s="46"/>
      <c r="F56" s="46"/>
      <c r="G56" s="46"/>
    </row>
    <row r="57" spans="1:7" s="47" customFormat="1">
      <c r="A57" s="87" t="s">
        <v>396</v>
      </c>
      <c r="B57" s="75"/>
      <c r="C57" s="76" t="s">
        <v>397</v>
      </c>
      <c r="D57" s="46"/>
      <c r="F57" s="46"/>
      <c r="G57" s="46"/>
    </row>
    <row r="58" spans="1:7" s="47" customFormat="1">
      <c r="A58" s="88" t="s">
        <v>398</v>
      </c>
      <c r="B58" s="46"/>
      <c r="C58" s="77"/>
      <c r="G58" s="46"/>
    </row>
    <row r="59" spans="1:7" s="47" customFormat="1">
      <c r="A59" s="88" t="s">
        <v>404</v>
      </c>
      <c r="B59" s="46"/>
      <c r="C59" s="77"/>
      <c r="G59" s="46"/>
    </row>
    <row r="60" spans="1:7" s="47" customFormat="1">
      <c r="A60" s="88" t="s">
        <v>399</v>
      </c>
      <c r="B60" s="46"/>
      <c r="C60" s="77"/>
      <c r="G60" s="46"/>
    </row>
    <row r="61" spans="1:7" s="47" customFormat="1">
      <c r="A61" s="89" t="s">
        <v>400</v>
      </c>
      <c r="B61" s="78"/>
      <c r="C61" s="79"/>
    </row>
    <row r="62" spans="1:7" s="47" customFormat="1">
      <c r="A62" s="82"/>
    </row>
    <row r="63" spans="1:7" s="47" customFormat="1">
      <c r="A63" s="82"/>
    </row>
    <row r="64" spans="1:7" s="47" customFormat="1">
      <c r="A64" s="82"/>
    </row>
    <row r="65" spans="1:1" s="47" customFormat="1">
      <c r="A65" s="82"/>
    </row>
    <row r="66" spans="1:1" s="47" customFormat="1">
      <c r="A66" s="82"/>
    </row>
    <row r="67" spans="1:1" s="47" customFormat="1">
      <c r="A67" s="82"/>
    </row>
    <row r="68" spans="1:1" s="47" customFormat="1">
      <c r="A68" s="82"/>
    </row>
    <row r="69" spans="1:1" s="47" customFormat="1">
      <c r="A69" s="82"/>
    </row>
    <row r="70" spans="1:1" s="47" customFormat="1">
      <c r="A70" s="82"/>
    </row>
    <row r="71" spans="1:1" s="47" customFormat="1">
      <c r="A71" s="82"/>
    </row>
    <row r="72" spans="1:1" s="47" customFormat="1">
      <c r="A72" s="82"/>
    </row>
    <row r="73" spans="1:1" s="47" customFormat="1">
      <c r="A73" s="82"/>
    </row>
    <row r="74" spans="1:1" s="47" customFormat="1">
      <c r="A74" s="82"/>
    </row>
    <row r="75" spans="1:1" s="47" customFormat="1">
      <c r="A75" s="82"/>
    </row>
    <row r="76" spans="1:1" s="47" customFormat="1">
      <c r="A76" s="82"/>
    </row>
    <row r="77" spans="1:1" s="47" customFormat="1">
      <c r="A77" s="82"/>
    </row>
    <row r="78" spans="1:1" s="47" customFormat="1">
      <c r="A78" s="82"/>
    </row>
    <row r="79" spans="1:1" s="47" customFormat="1">
      <c r="A79" s="82"/>
    </row>
    <row r="80" spans="1:1" s="47" customFormat="1">
      <c r="A80" s="82"/>
    </row>
    <row r="81" spans="1:1" s="47" customFormat="1">
      <c r="A81" s="82"/>
    </row>
    <row r="82" spans="1:1" s="47" customFormat="1">
      <c r="A82" s="82"/>
    </row>
    <row r="83" spans="1:1" s="47" customFormat="1">
      <c r="A83" s="82"/>
    </row>
    <row r="84" spans="1:1" s="47" customFormat="1">
      <c r="A84" s="82"/>
    </row>
    <row r="85" spans="1:1" s="47" customFormat="1">
      <c r="A85" s="82"/>
    </row>
    <row r="86" spans="1:1" s="47" customFormat="1">
      <c r="A86" s="82"/>
    </row>
    <row r="87" spans="1:1" s="47" customFormat="1">
      <c r="A87" s="82"/>
    </row>
    <row r="88" spans="1:1" s="47" customFormat="1">
      <c r="A88" s="82"/>
    </row>
    <row r="89" spans="1:1" s="47" customFormat="1">
      <c r="A89" s="82"/>
    </row>
    <row r="90" spans="1:1" s="47" customFormat="1">
      <c r="A90" s="82"/>
    </row>
    <row r="91" spans="1:1" s="47" customFormat="1">
      <c r="A91" s="82"/>
    </row>
    <row r="92" spans="1:1" s="47" customFormat="1">
      <c r="A92" s="82"/>
    </row>
    <row r="93" spans="1:1" s="47" customFormat="1">
      <c r="A93" s="82"/>
    </row>
    <row r="94" spans="1:1" s="47" customFormat="1">
      <c r="A94" s="82"/>
    </row>
    <row r="95" spans="1:1" s="47" customFormat="1">
      <c r="A95" s="82"/>
    </row>
    <row r="96" spans="1:1" s="47" customFormat="1">
      <c r="A96" s="82"/>
    </row>
    <row r="97" spans="1:1" s="47" customFormat="1">
      <c r="A97" s="82"/>
    </row>
    <row r="98" spans="1:1" s="47" customFormat="1">
      <c r="A98" s="82"/>
    </row>
    <row r="99" spans="1:1" s="47" customFormat="1">
      <c r="A99" s="82"/>
    </row>
    <row r="100" spans="1:1" s="47" customFormat="1">
      <c r="A100" s="82"/>
    </row>
    <row r="101" spans="1:1" s="47" customFormat="1">
      <c r="A101" s="82"/>
    </row>
    <row r="102" spans="1:1" s="47" customFormat="1">
      <c r="A102" s="82"/>
    </row>
    <row r="103" spans="1:1" s="47" customFormat="1">
      <c r="A103" s="82"/>
    </row>
    <row r="104" spans="1:1" s="47" customFormat="1">
      <c r="A104" s="82"/>
    </row>
    <row r="105" spans="1:1" s="47" customFormat="1">
      <c r="A105" s="82"/>
    </row>
    <row r="106" spans="1:1" s="47" customFormat="1">
      <c r="A106" s="82"/>
    </row>
    <row r="107" spans="1:1" s="47" customFormat="1">
      <c r="A107" s="82"/>
    </row>
    <row r="108" spans="1:1" s="47" customFormat="1">
      <c r="A108" s="82"/>
    </row>
    <row r="109" spans="1:1" s="47" customFormat="1">
      <c r="A109" s="82"/>
    </row>
    <row r="110" spans="1:1" s="47" customFormat="1">
      <c r="A110" s="82"/>
    </row>
    <row r="111" spans="1:1" s="47" customFormat="1">
      <c r="A111" s="82"/>
    </row>
    <row r="112" spans="1:1" s="47" customFormat="1">
      <c r="A112" s="82"/>
    </row>
    <row r="113" spans="1:1" s="47" customFormat="1">
      <c r="A113" s="82"/>
    </row>
    <row r="114" spans="1:1" s="47" customFormat="1">
      <c r="A114" s="82"/>
    </row>
    <row r="115" spans="1:1" s="47" customFormat="1">
      <c r="A115" s="82"/>
    </row>
    <row r="116" spans="1:1" s="47" customFormat="1">
      <c r="A116" s="82"/>
    </row>
    <row r="117" spans="1:1" s="47" customFormat="1">
      <c r="A117" s="82"/>
    </row>
    <row r="118" spans="1:1" s="47" customFormat="1">
      <c r="A118" s="82"/>
    </row>
    <row r="119" spans="1:1" s="47" customFormat="1">
      <c r="A119" s="82"/>
    </row>
    <row r="120" spans="1:1" s="47" customFormat="1">
      <c r="A120" s="82"/>
    </row>
    <row r="121" spans="1:1" s="47" customFormat="1">
      <c r="A121" s="82"/>
    </row>
    <row r="122" spans="1:1" s="47" customFormat="1">
      <c r="A122" s="82"/>
    </row>
    <row r="123" spans="1:1" s="47" customFormat="1">
      <c r="A123" s="82"/>
    </row>
    <row r="124" spans="1:1" s="47" customFormat="1">
      <c r="A124" s="82"/>
    </row>
    <row r="125" spans="1:1" s="47" customFormat="1">
      <c r="A125" s="82"/>
    </row>
    <row r="126" spans="1:1" s="47" customFormat="1">
      <c r="A126" s="82"/>
    </row>
    <row r="127" spans="1:1" s="47" customFormat="1">
      <c r="A127" s="82"/>
    </row>
    <row r="128" spans="1:1" s="47" customFormat="1">
      <c r="A128" s="82"/>
    </row>
    <row r="129" spans="1:1" s="47" customFormat="1">
      <c r="A129" s="82"/>
    </row>
    <row r="130" spans="1:1" s="47" customFormat="1">
      <c r="A130" s="82"/>
    </row>
    <row r="131" spans="1:1" s="47" customFormat="1">
      <c r="A131" s="82"/>
    </row>
    <row r="132" spans="1:1" s="47" customFormat="1">
      <c r="A132" s="82"/>
    </row>
    <row r="133" spans="1:1" s="47" customFormat="1">
      <c r="A133" s="82"/>
    </row>
    <row r="134" spans="1:1" s="47" customFormat="1">
      <c r="A134" s="82"/>
    </row>
    <row r="135" spans="1:1" s="47" customFormat="1">
      <c r="A135" s="82"/>
    </row>
    <row r="136" spans="1:1" s="47" customFormat="1">
      <c r="A136" s="82"/>
    </row>
    <row r="137" spans="1:1" s="47" customFormat="1">
      <c r="A137" s="82"/>
    </row>
    <row r="138" spans="1:1" s="47" customFormat="1">
      <c r="A138" s="82"/>
    </row>
    <row r="139" spans="1:1" s="47" customFormat="1">
      <c r="A139" s="82"/>
    </row>
    <row r="140" spans="1:1" s="47" customFormat="1">
      <c r="A140" s="82"/>
    </row>
    <row r="141" spans="1:1" s="47" customFormat="1">
      <c r="A141" s="82"/>
    </row>
    <row r="142" spans="1:1" s="47" customFormat="1">
      <c r="A142" s="82"/>
    </row>
    <row r="143" spans="1:1" s="47" customFormat="1">
      <c r="A143" s="82"/>
    </row>
    <row r="144" spans="1:1" s="47" customFormat="1">
      <c r="A144" s="82"/>
    </row>
    <row r="145" spans="1:1" s="47" customFormat="1">
      <c r="A145" s="82"/>
    </row>
    <row r="146" spans="1:1" s="47" customFormat="1">
      <c r="A146" s="82"/>
    </row>
    <row r="147" spans="1:1" s="47" customFormat="1">
      <c r="A147" s="82"/>
    </row>
    <row r="148" spans="1:1" s="47" customFormat="1">
      <c r="A148" s="82"/>
    </row>
    <row r="149" spans="1:1" s="47" customFormat="1">
      <c r="A149" s="82"/>
    </row>
    <row r="150" spans="1:1" s="47" customFormat="1">
      <c r="A150" s="82"/>
    </row>
    <row r="151" spans="1:1" s="47" customFormat="1">
      <c r="A151" s="82"/>
    </row>
    <row r="152" spans="1:1" s="47" customFormat="1">
      <c r="A152" s="82"/>
    </row>
    <row r="153" spans="1:1" s="47" customFormat="1">
      <c r="A153" s="82"/>
    </row>
    <row r="154" spans="1:1" s="47" customFormat="1">
      <c r="A154" s="82"/>
    </row>
    <row r="155" spans="1:1" s="47" customFormat="1">
      <c r="A155" s="82"/>
    </row>
    <row r="156" spans="1:1" s="47" customFormat="1">
      <c r="A156" s="82"/>
    </row>
    <row r="157" spans="1:1" s="47" customFormat="1">
      <c r="A157" s="82"/>
    </row>
    <row r="158" spans="1:1" s="47" customFormat="1">
      <c r="A158" s="82"/>
    </row>
    <row r="159" spans="1:1" s="47" customFormat="1">
      <c r="A159" s="82"/>
    </row>
    <row r="160" spans="1:1" s="47" customFormat="1">
      <c r="A160" s="82"/>
    </row>
    <row r="161" spans="1:1" s="47" customFormat="1">
      <c r="A161" s="82"/>
    </row>
    <row r="162" spans="1:1" s="47" customFormat="1">
      <c r="A162" s="82"/>
    </row>
    <row r="163" spans="1:1" s="47" customFormat="1">
      <c r="A163" s="82"/>
    </row>
    <row r="164" spans="1:1" s="47" customFormat="1">
      <c r="A164" s="82"/>
    </row>
    <row r="165" spans="1:1" s="47" customFormat="1">
      <c r="A165" s="82"/>
    </row>
    <row r="166" spans="1:1" s="47" customFormat="1">
      <c r="A166" s="82"/>
    </row>
    <row r="167" spans="1:1" s="47" customFormat="1">
      <c r="A167" s="82"/>
    </row>
    <row r="168" spans="1:1" s="47" customFormat="1">
      <c r="A168" s="82"/>
    </row>
    <row r="169" spans="1:1" s="47" customFormat="1">
      <c r="A169" s="82"/>
    </row>
    <row r="170" spans="1:1" s="47" customFormat="1">
      <c r="A170" s="82"/>
    </row>
    <row r="171" spans="1:1" s="47" customFormat="1">
      <c r="A171" s="82"/>
    </row>
    <row r="172" spans="1:1" s="47" customFormat="1">
      <c r="A172" s="82"/>
    </row>
    <row r="173" spans="1:1" s="47" customFormat="1">
      <c r="A173" s="82"/>
    </row>
    <row r="174" spans="1:1" s="47" customFormat="1">
      <c r="A174" s="82"/>
    </row>
    <row r="175" spans="1:1" s="47" customFormat="1">
      <c r="A175" s="82"/>
    </row>
    <row r="176" spans="1:1" s="47" customFormat="1">
      <c r="A176" s="82"/>
    </row>
    <row r="177" spans="1:1" s="47" customFormat="1">
      <c r="A177" s="82"/>
    </row>
    <row r="178" spans="1:1" s="47" customFormat="1">
      <c r="A178" s="82"/>
    </row>
    <row r="179" spans="1:1" s="47" customFormat="1">
      <c r="A179" s="82"/>
    </row>
    <row r="180" spans="1:1" s="47" customFormat="1">
      <c r="A180" s="82"/>
    </row>
    <row r="181" spans="1:1" s="47" customFormat="1">
      <c r="A181" s="82"/>
    </row>
    <row r="182" spans="1:1" s="47" customFormat="1">
      <c r="A182" s="82"/>
    </row>
    <row r="183" spans="1:1" s="47" customFormat="1">
      <c r="A183" s="82"/>
    </row>
    <row r="184" spans="1:1" s="47" customFormat="1">
      <c r="A184" s="82"/>
    </row>
    <row r="185" spans="1:1" s="47" customFormat="1">
      <c r="A185" s="82"/>
    </row>
    <row r="186" spans="1:1" s="47" customFormat="1">
      <c r="A186" s="82"/>
    </row>
    <row r="187" spans="1:1" s="47" customFormat="1">
      <c r="A187" s="82"/>
    </row>
    <row r="188" spans="1:1" s="47" customFormat="1">
      <c r="A188" s="82"/>
    </row>
    <row r="189" spans="1:1" s="47" customFormat="1">
      <c r="A189" s="82"/>
    </row>
    <row r="190" spans="1:1" s="47" customFormat="1">
      <c r="A190" s="82"/>
    </row>
    <row r="191" spans="1:1" s="47" customFormat="1">
      <c r="A191" s="82"/>
    </row>
    <row r="192" spans="1:1" s="47" customFormat="1">
      <c r="A192" s="82"/>
    </row>
    <row r="193" spans="1:1" s="47" customFormat="1">
      <c r="A193" s="82"/>
    </row>
    <row r="194" spans="1:1" s="47" customFormat="1">
      <c r="A194" s="82"/>
    </row>
    <row r="195" spans="1:1" s="47" customFormat="1">
      <c r="A195" s="82"/>
    </row>
    <row r="196" spans="1:1" s="47" customFormat="1">
      <c r="A196" s="82"/>
    </row>
    <row r="197" spans="1:1" s="47" customFormat="1">
      <c r="A197" s="82"/>
    </row>
    <row r="198" spans="1:1" s="47" customFormat="1">
      <c r="A198" s="82"/>
    </row>
    <row r="199" spans="1:1" s="47" customFormat="1">
      <c r="A199" s="82"/>
    </row>
    <row r="200" spans="1:1" s="47" customFormat="1">
      <c r="A200" s="82"/>
    </row>
    <row r="201" spans="1:1" s="47" customFormat="1">
      <c r="A201" s="82"/>
    </row>
    <row r="202" spans="1:1" s="47" customFormat="1">
      <c r="A202" s="82"/>
    </row>
    <row r="203" spans="1:1" s="47" customFormat="1">
      <c r="A203" s="82"/>
    </row>
    <row r="204" spans="1:1" s="47" customFormat="1">
      <c r="A204" s="82"/>
    </row>
    <row r="205" spans="1:1" s="47" customFormat="1">
      <c r="A205" s="82"/>
    </row>
    <row r="206" spans="1:1" s="47" customFormat="1">
      <c r="A206" s="82"/>
    </row>
    <row r="207" spans="1:1" s="47" customFormat="1">
      <c r="A207" s="82"/>
    </row>
    <row r="208" spans="1:1" s="47" customFormat="1">
      <c r="A208" s="82"/>
    </row>
    <row r="209" spans="1:1" s="47" customFormat="1">
      <c r="A209" s="82"/>
    </row>
    <row r="210" spans="1:1" s="47" customFormat="1">
      <c r="A210" s="82"/>
    </row>
    <row r="211" spans="1:1" s="47" customFormat="1">
      <c r="A211" s="82"/>
    </row>
    <row r="212" spans="1:1" s="47" customFormat="1">
      <c r="A212" s="82"/>
    </row>
    <row r="213" spans="1:1" s="47" customFormat="1">
      <c r="A213" s="82"/>
    </row>
    <row r="214" spans="1:1" s="47" customFormat="1">
      <c r="A214" s="82"/>
    </row>
    <row r="215" spans="1:1" s="47" customFormat="1">
      <c r="A215" s="82"/>
    </row>
    <row r="216" spans="1:1" s="47" customFormat="1">
      <c r="A216" s="82"/>
    </row>
    <row r="217" spans="1:1" s="47" customFormat="1">
      <c r="A217" s="82"/>
    </row>
    <row r="218" spans="1:1" s="47" customFormat="1">
      <c r="A218" s="82"/>
    </row>
    <row r="219" spans="1:1" s="47" customFormat="1">
      <c r="A219" s="82"/>
    </row>
    <row r="220" spans="1:1" s="47" customFormat="1">
      <c r="A220" s="82"/>
    </row>
    <row r="221" spans="1:1" s="47" customFormat="1">
      <c r="A221" s="82"/>
    </row>
    <row r="222" spans="1:1" s="47" customFormat="1">
      <c r="A222" s="82"/>
    </row>
    <row r="223" spans="1:1" s="47" customFormat="1">
      <c r="A223" s="82"/>
    </row>
    <row r="224" spans="1:1" s="47" customFormat="1">
      <c r="A224" s="82"/>
    </row>
    <row r="225" spans="1:1" s="47" customFormat="1">
      <c r="A225" s="82"/>
    </row>
    <row r="226" spans="1:1" s="47" customFormat="1">
      <c r="A226" s="82"/>
    </row>
    <row r="227" spans="1:1" s="47" customFormat="1">
      <c r="A227" s="82"/>
    </row>
    <row r="228" spans="1:1" s="47" customFormat="1">
      <c r="A228" s="82"/>
    </row>
    <row r="229" spans="1:1" s="47" customFormat="1">
      <c r="A229" s="82"/>
    </row>
    <row r="230" spans="1:1" s="47" customFormat="1">
      <c r="A230" s="82"/>
    </row>
    <row r="231" spans="1:1" s="47" customFormat="1">
      <c r="A231" s="82"/>
    </row>
    <row r="232" spans="1:1" s="47" customFormat="1">
      <c r="A232" s="82"/>
    </row>
    <row r="233" spans="1:1" s="47" customFormat="1">
      <c r="A233" s="82"/>
    </row>
    <row r="234" spans="1:1" s="47" customFormat="1">
      <c r="A234" s="82"/>
    </row>
    <row r="235" spans="1:1" s="47" customFormat="1">
      <c r="A235" s="82"/>
    </row>
    <row r="236" spans="1:1" s="47" customFormat="1">
      <c r="A236" s="82"/>
    </row>
    <row r="237" spans="1:1" s="47" customFormat="1">
      <c r="A237" s="82"/>
    </row>
    <row r="238" spans="1:1" s="47" customFormat="1">
      <c r="A238" s="82"/>
    </row>
    <row r="239" spans="1:1" s="47" customFormat="1">
      <c r="A239" s="82"/>
    </row>
    <row r="240" spans="1:1" s="47" customFormat="1">
      <c r="A240" s="82"/>
    </row>
    <row r="241" spans="1:1" s="47" customFormat="1">
      <c r="A241" s="82"/>
    </row>
    <row r="242" spans="1:1" s="47" customFormat="1">
      <c r="A242" s="82"/>
    </row>
    <row r="243" spans="1:1" s="47" customFormat="1">
      <c r="A243" s="82"/>
    </row>
    <row r="244" spans="1:1" s="47" customFormat="1">
      <c r="A244" s="82"/>
    </row>
    <row r="245" spans="1:1" s="47" customFormat="1">
      <c r="A245" s="82"/>
    </row>
    <row r="246" spans="1:1" s="47" customFormat="1">
      <c r="A246" s="82"/>
    </row>
    <row r="247" spans="1:1" s="47" customFormat="1">
      <c r="A247" s="82"/>
    </row>
    <row r="248" spans="1:1" s="47" customFormat="1">
      <c r="A248" s="82"/>
    </row>
    <row r="249" spans="1:1" s="47" customFormat="1">
      <c r="A249" s="82"/>
    </row>
    <row r="250" spans="1:1" s="47" customFormat="1">
      <c r="A250" s="82"/>
    </row>
    <row r="251" spans="1:1" s="47" customFormat="1">
      <c r="A251" s="82"/>
    </row>
    <row r="252" spans="1:1" s="47" customFormat="1">
      <c r="A252" s="82"/>
    </row>
    <row r="253" spans="1:1" s="47" customFormat="1">
      <c r="A253" s="82"/>
    </row>
    <row r="254" spans="1:1" s="47" customFormat="1">
      <c r="A254" s="82"/>
    </row>
    <row r="255" spans="1:1" s="47" customFormat="1">
      <c r="A255" s="82"/>
    </row>
    <row r="256" spans="1:1" s="47" customFormat="1">
      <c r="A256" s="82"/>
    </row>
    <row r="257" spans="1:1" s="47" customFormat="1">
      <c r="A257" s="82"/>
    </row>
    <row r="258" spans="1:1" s="47" customFormat="1">
      <c r="A258" s="82"/>
    </row>
    <row r="259" spans="1:1" s="47" customFormat="1">
      <c r="A259" s="82"/>
    </row>
    <row r="260" spans="1:1" s="47" customFormat="1">
      <c r="A260" s="82"/>
    </row>
    <row r="261" spans="1:1" s="47" customFormat="1">
      <c r="A261" s="82"/>
    </row>
    <row r="262" spans="1:1" s="47" customFormat="1">
      <c r="A262" s="82"/>
    </row>
    <row r="263" spans="1:1" s="47" customFormat="1">
      <c r="A263" s="82"/>
    </row>
    <row r="264" spans="1:1" s="47" customFormat="1">
      <c r="A264" s="82"/>
    </row>
    <row r="265" spans="1:1" s="47" customFormat="1">
      <c r="A265" s="82"/>
    </row>
    <row r="266" spans="1:1" s="47" customFormat="1">
      <c r="A266" s="82"/>
    </row>
    <row r="267" spans="1:1" s="47" customFormat="1">
      <c r="A267" s="82"/>
    </row>
    <row r="268" spans="1:1" s="47" customFormat="1">
      <c r="A268" s="82"/>
    </row>
    <row r="269" spans="1:1" s="47" customFormat="1">
      <c r="A269" s="82"/>
    </row>
    <row r="270" spans="1:1" s="47" customFormat="1">
      <c r="A270" s="82"/>
    </row>
    <row r="271" spans="1:1" s="47" customFormat="1">
      <c r="A271" s="82"/>
    </row>
    <row r="272" spans="1:1" s="47" customFormat="1">
      <c r="A272" s="82"/>
    </row>
    <row r="273" spans="1:1" s="47" customFormat="1">
      <c r="A273" s="82"/>
    </row>
    <row r="274" spans="1:1" s="47" customFormat="1">
      <c r="A274" s="82"/>
    </row>
    <row r="275" spans="1:1" s="47" customFormat="1">
      <c r="A275" s="82"/>
    </row>
    <row r="276" spans="1:1" s="47" customFormat="1">
      <c r="A276" s="82"/>
    </row>
    <row r="277" spans="1:1" s="47" customFormat="1">
      <c r="A277" s="82"/>
    </row>
    <row r="278" spans="1:1" s="47" customFormat="1">
      <c r="A278" s="82"/>
    </row>
    <row r="279" spans="1:1" s="47" customFormat="1">
      <c r="A279" s="82"/>
    </row>
    <row r="280" spans="1:1" s="47" customFormat="1">
      <c r="A280" s="82"/>
    </row>
    <row r="281" spans="1:1" s="47" customFormat="1">
      <c r="A281" s="82"/>
    </row>
    <row r="282" spans="1:1" s="47" customFormat="1">
      <c r="A282" s="82"/>
    </row>
    <row r="283" spans="1:1" s="47" customFormat="1">
      <c r="A283" s="82"/>
    </row>
    <row r="284" spans="1:1" s="47" customFormat="1">
      <c r="A284" s="82"/>
    </row>
    <row r="285" spans="1:1" s="47" customFormat="1">
      <c r="A285" s="82"/>
    </row>
    <row r="286" spans="1:1" s="47" customFormat="1">
      <c r="A286" s="82"/>
    </row>
    <row r="287" spans="1:1" s="47" customFormat="1">
      <c r="A287" s="82"/>
    </row>
    <row r="288" spans="1:1" s="47" customFormat="1">
      <c r="A288" s="82"/>
    </row>
    <row r="289" spans="1:1" s="47" customFormat="1">
      <c r="A289" s="82"/>
    </row>
    <row r="290" spans="1:1" s="47" customFormat="1">
      <c r="A290" s="82"/>
    </row>
    <row r="291" spans="1:1" s="47" customFormat="1">
      <c r="A291" s="82"/>
    </row>
    <row r="292" spans="1:1" s="47" customFormat="1">
      <c r="A292" s="82"/>
    </row>
    <row r="293" spans="1:1" s="47" customFormat="1">
      <c r="A293" s="82"/>
    </row>
    <row r="294" spans="1:1" s="47" customFormat="1">
      <c r="A294" s="82"/>
    </row>
    <row r="295" spans="1:1" s="47" customFormat="1">
      <c r="A295" s="82"/>
    </row>
    <row r="296" spans="1:1" s="47" customFormat="1">
      <c r="A296" s="82"/>
    </row>
    <row r="297" spans="1:1" s="47" customFormat="1">
      <c r="A297" s="82"/>
    </row>
    <row r="298" spans="1:1" s="47" customFormat="1">
      <c r="A298" s="82"/>
    </row>
    <row r="299" spans="1:1" s="47" customFormat="1">
      <c r="A299" s="82"/>
    </row>
    <row r="300" spans="1:1" s="47" customFormat="1">
      <c r="A300" s="82"/>
    </row>
    <row r="301" spans="1:1" s="47" customFormat="1">
      <c r="A301" s="82"/>
    </row>
    <row r="302" spans="1:1" s="47" customFormat="1">
      <c r="A302" s="82"/>
    </row>
    <row r="303" spans="1:1" s="47" customFormat="1">
      <c r="A303" s="82"/>
    </row>
    <row r="304" spans="1:1" s="47" customFormat="1">
      <c r="A304" s="82"/>
    </row>
    <row r="305" spans="1:1" s="47" customFormat="1">
      <c r="A305" s="82"/>
    </row>
    <row r="306" spans="1:1" s="47" customFormat="1">
      <c r="A306" s="82"/>
    </row>
    <row r="307" spans="1:1" s="47" customFormat="1">
      <c r="A307" s="82"/>
    </row>
    <row r="308" spans="1:1" s="47" customFormat="1">
      <c r="A308" s="82"/>
    </row>
    <row r="309" spans="1:1" s="47" customFormat="1">
      <c r="A309" s="82"/>
    </row>
    <row r="310" spans="1:1" s="47" customFormat="1">
      <c r="A310" s="82"/>
    </row>
    <row r="311" spans="1:1" s="47" customFormat="1">
      <c r="A311" s="82"/>
    </row>
    <row r="312" spans="1:1" s="47" customFormat="1">
      <c r="A312" s="82"/>
    </row>
    <row r="313" spans="1:1" s="47" customFormat="1">
      <c r="A313" s="82"/>
    </row>
  </sheetData>
  <mergeCells count="13">
    <mergeCell ref="A47:A49"/>
    <mergeCell ref="D48:D49"/>
    <mergeCell ref="D2:F2"/>
    <mergeCell ref="D26:F26"/>
    <mergeCell ref="D32:D34"/>
    <mergeCell ref="E32:E33"/>
    <mergeCell ref="A33:A34"/>
    <mergeCell ref="A36:A37"/>
    <mergeCell ref="D39:D40"/>
    <mergeCell ref="E39:E40"/>
    <mergeCell ref="D42:D43"/>
    <mergeCell ref="F42:F43"/>
    <mergeCell ref="A45:A4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11"/>
  <sheetViews>
    <sheetView topLeftCell="A54" zoomScale="86" workbookViewId="0">
      <selection activeCell="L5" sqref="L5"/>
    </sheetView>
  </sheetViews>
  <sheetFormatPr baseColWidth="10" defaultRowHeight="15.75"/>
  <cols>
    <col min="1" max="1" width="45.5" bestFit="1" customWidth="1"/>
    <col min="2" max="2" width="25.125" bestFit="1" customWidth="1"/>
    <col min="3" max="3" width="38.875" bestFit="1" customWidth="1"/>
    <col min="5" max="5" width="10.875" style="1"/>
    <col min="7" max="7" width="43.125" bestFit="1" customWidth="1"/>
    <col min="8" max="8" width="25.125" bestFit="1" customWidth="1"/>
    <col min="9" max="9" width="4.125" customWidth="1"/>
    <col min="10" max="10" width="7.125" style="1" bestFit="1" customWidth="1"/>
    <col min="11" max="11" width="19.625" bestFit="1" customWidth="1"/>
    <col min="12" max="12" width="28.5" bestFit="1" customWidth="1"/>
  </cols>
  <sheetData>
    <row r="1" spans="1:12">
      <c r="A1" s="2" t="s">
        <v>254</v>
      </c>
      <c r="B1" s="2" t="s">
        <v>253</v>
      </c>
      <c r="C1" s="2" t="s">
        <v>4</v>
      </c>
      <c r="D1" s="2" t="s">
        <v>5</v>
      </c>
      <c r="E1" s="2" t="s">
        <v>6</v>
      </c>
      <c r="F1" s="2" t="s">
        <v>197</v>
      </c>
      <c r="H1" s="2" t="s">
        <v>256</v>
      </c>
      <c r="I1" s="2" t="s">
        <v>210</v>
      </c>
      <c r="J1" s="2" t="s">
        <v>247</v>
      </c>
      <c r="K1" s="2" t="s">
        <v>261</v>
      </c>
      <c r="L1" s="2" t="s">
        <v>411</v>
      </c>
    </row>
    <row r="2" spans="1:12">
      <c r="A2" s="2"/>
      <c r="B2" s="29"/>
      <c r="C2" s="2"/>
      <c r="D2" s="2"/>
      <c r="E2" s="30">
        <v>15</v>
      </c>
      <c r="F2" t="s">
        <v>198</v>
      </c>
      <c r="H2" s="1" t="s">
        <v>257</v>
      </c>
      <c r="I2">
        <v>1</v>
      </c>
      <c r="J2" s="1">
        <v>0</v>
      </c>
      <c r="K2">
        <v>1</v>
      </c>
      <c r="L2" t="s">
        <v>412</v>
      </c>
    </row>
    <row r="3" spans="1:12">
      <c r="A3" t="s">
        <v>232</v>
      </c>
      <c r="B3">
        <v>1</v>
      </c>
      <c r="C3">
        <v>1</v>
      </c>
      <c r="D3" s="1">
        <v>1</v>
      </c>
      <c r="E3" s="1">
        <v>20</v>
      </c>
      <c r="F3" t="s">
        <v>199</v>
      </c>
      <c r="H3" s="1" t="s">
        <v>258</v>
      </c>
      <c r="I3">
        <v>2</v>
      </c>
      <c r="J3" s="1">
        <v>1</v>
      </c>
      <c r="K3">
        <v>2</v>
      </c>
      <c r="L3" t="s">
        <v>413</v>
      </c>
    </row>
    <row r="4" spans="1:12">
      <c r="A4" t="s">
        <v>233</v>
      </c>
      <c r="B4">
        <v>2</v>
      </c>
      <c r="C4">
        <v>2</v>
      </c>
      <c r="D4" s="1">
        <v>2</v>
      </c>
      <c r="E4" s="1">
        <v>25</v>
      </c>
      <c r="F4" t="s">
        <v>200</v>
      </c>
      <c r="G4" s="10" t="s">
        <v>7</v>
      </c>
      <c r="H4" s="1" t="s">
        <v>259</v>
      </c>
      <c r="I4">
        <v>3</v>
      </c>
      <c r="J4" s="1">
        <v>1.5</v>
      </c>
      <c r="K4">
        <v>3</v>
      </c>
      <c r="L4" t="s">
        <v>414</v>
      </c>
    </row>
    <row r="5" spans="1:12">
      <c r="B5">
        <v>3</v>
      </c>
      <c r="C5">
        <v>3</v>
      </c>
      <c r="D5" s="1">
        <v>3</v>
      </c>
      <c r="E5" s="1">
        <v>30</v>
      </c>
      <c r="F5" t="s">
        <v>201</v>
      </c>
      <c r="G5" s="11" t="s">
        <v>8</v>
      </c>
      <c r="I5">
        <v>4</v>
      </c>
      <c r="J5" s="1">
        <v>2</v>
      </c>
      <c r="K5">
        <v>4</v>
      </c>
      <c r="L5" t="s">
        <v>415</v>
      </c>
    </row>
    <row r="6" spans="1:12">
      <c r="B6">
        <v>4</v>
      </c>
      <c r="C6">
        <v>4</v>
      </c>
      <c r="D6" s="1">
        <v>4</v>
      </c>
      <c r="E6" s="1">
        <v>35</v>
      </c>
      <c r="F6" t="s">
        <v>202</v>
      </c>
      <c r="G6" s="11" t="s">
        <v>246</v>
      </c>
      <c r="I6">
        <v>5</v>
      </c>
      <c r="J6" s="1">
        <v>2.5</v>
      </c>
      <c r="K6">
        <v>5</v>
      </c>
      <c r="L6" t="s">
        <v>416</v>
      </c>
    </row>
    <row r="7" spans="1:12">
      <c r="C7">
        <v>5</v>
      </c>
      <c r="D7" s="1">
        <v>5</v>
      </c>
      <c r="E7" s="1">
        <v>40</v>
      </c>
      <c r="F7" t="s">
        <v>203</v>
      </c>
      <c r="G7" s="11" t="s">
        <v>9</v>
      </c>
      <c r="I7">
        <v>6</v>
      </c>
      <c r="J7" s="1">
        <v>3</v>
      </c>
      <c r="K7">
        <v>6</v>
      </c>
      <c r="L7" t="s">
        <v>417</v>
      </c>
    </row>
    <row r="8" spans="1:12">
      <c r="C8">
        <v>6</v>
      </c>
      <c r="D8" s="1">
        <v>6</v>
      </c>
      <c r="E8" s="1">
        <v>45</v>
      </c>
      <c r="F8" t="s">
        <v>204</v>
      </c>
      <c r="G8" s="11" t="s">
        <v>10</v>
      </c>
      <c r="I8">
        <v>7</v>
      </c>
      <c r="J8" s="1">
        <v>3.5</v>
      </c>
      <c r="K8">
        <v>7</v>
      </c>
      <c r="L8" t="s">
        <v>418</v>
      </c>
    </row>
    <row r="9" spans="1:12">
      <c r="C9">
        <v>7</v>
      </c>
      <c r="D9" s="1">
        <v>7</v>
      </c>
      <c r="E9" s="1">
        <v>50</v>
      </c>
      <c r="F9" t="s">
        <v>205</v>
      </c>
      <c r="G9" s="11" t="s">
        <v>11</v>
      </c>
      <c r="I9">
        <v>8</v>
      </c>
      <c r="J9" s="1">
        <v>4</v>
      </c>
      <c r="K9">
        <v>8</v>
      </c>
      <c r="L9" t="s">
        <v>419</v>
      </c>
    </row>
    <row r="10" spans="1:12">
      <c r="C10">
        <v>8</v>
      </c>
      <c r="D10" s="1">
        <v>8</v>
      </c>
      <c r="E10" s="1">
        <v>55</v>
      </c>
      <c r="F10" t="s">
        <v>206</v>
      </c>
      <c r="G10" s="11" t="s">
        <v>12</v>
      </c>
      <c r="I10">
        <v>9</v>
      </c>
      <c r="J10" s="1">
        <v>4.5</v>
      </c>
      <c r="K10">
        <v>9</v>
      </c>
    </row>
    <row r="11" spans="1:12">
      <c r="C11">
        <v>9</v>
      </c>
      <c r="D11" s="1">
        <v>9</v>
      </c>
      <c r="E11" s="1">
        <v>60</v>
      </c>
      <c r="F11" t="s">
        <v>207</v>
      </c>
      <c r="G11" s="11" t="s">
        <v>13</v>
      </c>
      <c r="I11">
        <v>10</v>
      </c>
      <c r="J11" s="1">
        <v>5</v>
      </c>
      <c r="K11">
        <v>10</v>
      </c>
    </row>
    <row r="12" spans="1:12">
      <c r="C12">
        <v>10</v>
      </c>
      <c r="D12" s="1">
        <v>10</v>
      </c>
      <c r="E12" s="1">
        <v>65</v>
      </c>
      <c r="F12" t="s">
        <v>208</v>
      </c>
      <c r="G12" s="11" t="s">
        <v>14</v>
      </c>
      <c r="I12">
        <v>11</v>
      </c>
      <c r="J12" s="1">
        <v>5.5</v>
      </c>
      <c r="K12">
        <v>11</v>
      </c>
    </row>
    <row r="13" spans="1:12">
      <c r="C13">
        <v>11</v>
      </c>
      <c r="D13" s="1">
        <v>11</v>
      </c>
      <c r="E13" s="1">
        <v>70</v>
      </c>
      <c r="F13" t="s">
        <v>241</v>
      </c>
      <c r="G13" s="11" t="s">
        <v>15</v>
      </c>
      <c r="I13">
        <v>12</v>
      </c>
      <c r="J13" s="1">
        <v>6</v>
      </c>
      <c r="K13">
        <v>12</v>
      </c>
    </row>
    <row r="14" spans="1:12">
      <c r="C14">
        <v>12</v>
      </c>
      <c r="D14" s="1">
        <v>12</v>
      </c>
      <c r="E14" s="1">
        <v>75</v>
      </c>
      <c r="G14" s="11" t="s">
        <v>16</v>
      </c>
      <c r="I14">
        <v>13</v>
      </c>
      <c r="J14" s="1">
        <v>6.5</v>
      </c>
      <c r="K14">
        <v>13</v>
      </c>
    </row>
    <row r="15" spans="1:12">
      <c r="C15">
        <v>13</v>
      </c>
      <c r="D15" s="1">
        <v>13</v>
      </c>
      <c r="E15" s="1">
        <v>80</v>
      </c>
      <c r="G15" s="11" t="s">
        <v>17</v>
      </c>
      <c r="I15">
        <v>14</v>
      </c>
      <c r="J15" s="1">
        <v>7</v>
      </c>
      <c r="K15">
        <v>14</v>
      </c>
    </row>
    <row r="16" spans="1:12">
      <c r="D16" s="1">
        <v>14</v>
      </c>
      <c r="E16" s="1">
        <v>85</v>
      </c>
      <c r="G16" s="11" t="s">
        <v>18</v>
      </c>
      <c r="I16">
        <v>15</v>
      </c>
      <c r="J16" s="1">
        <v>7.5</v>
      </c>
      <c r="K16">
        <v>15</v>
      </c>
    </row>
    <row r="17" spans="1:10">
      <c r="C17" t="s">
        <v>232</v>
      </c>
      <c r="D17" s="1">
        <v>15</v>
      </c>
      <c r="E17" s="1">
        <v>90</v>
      </c>
      <c r="G17" s="11" t="s">
        <v>19</v>
      </c>
      <c r="I17">
        <v>16</v>
      </c>
      <c r="J17" s="1">
        <v>8</v>
      </c>
    </row>
    <row r="18" spans="1:10">
      <c r="C18" t="s">
        <v>233</v>
      </c>
      <c r="D18" s="1">
        <v>16</v>
      </c>
      <c r="E18" s="1">
        <v>95</v>
      </c>
      <c r="G18" s="11" t="s">
        <v>20</v>
      </c>
      <c r="I18">
        <v>17</v>
      </c>
      <c r="J18" s="1">
        <v>8.5</v>
      </c>
    </row>
    <row r="19" spans="1:10">
      <c r="E19" s="1">
        <v>100</v>
      </c>
      <c r="G19" s="11" t="s">
        <v>21</v>
      </c>
      <c r="I19">
        <v>18</v>
      </c>
      <c r="J19" s="1">
        <v>9</v>
      </c>
    </row>
    <row r="20" spans="1:10">
      <c r="A20" t="s">
        <v>212</v>
      </c>
      <c r="E20" s="1">
        <v>105</v>
      </c>
      <c r="G20" s="11" t="s">
        <v>22</v>
      </c>
      <c r="I20">
        <v>19</v>
      </c>
      <c r="J20" s="1">
        <v>9.5</v>
      </c>
    </row>
    <row r="21" spans="1:10">
      <c r="A21" t="s">
        <v>243</v>
      </c>
      <c r="E21" s="1">
        <v>110</v>
      </c>
      <c r="G21" s="11" t="s">
        <v>23</v>
      </c>
      <c r="I21">
        <v>20</v>
      </c>
      <c r="J21" s="1">
        <v>10</v>
      </c>
    </row>
    <row r="22" spans="1:10">
      <c r="A22" t="s">
        <v>242</v>
      </c>
      <c r="E22" s="1">
        <v>115</v>
      </c>
      <c r="G22" s="11" t="s">
        <v>24</v>
      </c>
    </row>
    <row r="23" spans="1:10">
      <c r="E23" s="1">
        <v>120</v>
      </c>
      <c r="G23" s="11" t="s">
        <v>25</v>
      </c>
    </row>
    <row r="24" spans="1:10">
      <c r="E24" s="1">
        <v>125</v>
      </c>
      <c r="G24" s="11" t="s">
        <v>26</v>
      </c>
    </row>
    <row r="25" spans="1:10">
      <c r="E25" s="1">
        <v>130</v>
      </c>
      <c r="G25" s="11" t="s">
        <v>27</v>
      </c>
    </row>
    <row r="26" spans="1:10">
      <c r="E26" s="1">
        <v>135</v>
      </c>
      <c r="G26" s="11" t="s">
        <v>28</v>
      </c>
    </row>
    <row r="27" spans="1:10">
      <c r="E27" s="1">
        <v>140</v>
      </c>
      <c r="G27" s="11" t="s">
        <v>29</v>
      </c>
    </row>
    <row r="28" spans="1:10">
      <c r="E28" s="1">
        <v>145</v>
      </c>
      <c r="G28" s="11" t="s">
        <v>30</v>
      </c>
    </row>
    <row r="29" spans="1:10">
      <c r="E29" s="1">
        <v>150</v>
      </c>
      <c r="G29" s="11" t="s">
        <v>31</v>
      </c>
    </row>
    <row r="30" spans="1:10">
      <c r="E30" s="1">
        <v>155</v>
      </c>
      <c r="G30" s="11" t="s">
        <v>32</v>
      </c>
    </row>
    <row r="31" spans="1:10">
      <c r="E31" s="1">
        <v>160</v>
      </c>
      <c r="G31" s="11" t="s">
        <v>33</v>
      </c>
    </row>
    <row r="32" spans="1:10">
      <c r="A32" s="19" t="s">
        <v>215</v>
      </c>
      <c r="B32" t="s">
        <v>217</v>
      </c>
      <c r="C32" t="s">
        <v>220</v>
      </c>
      <c r="E32" s="1">
        <v>165</v>
      </c>
      <c r="G32" s="11" t="s">
        <v>34</v>
      </c>
    </row>
    <row r="33" spans="1:7">
      <c r="A33" s="19" t="s">
        <v>216</v>
      </c>
      <c r="B33" t="s">
        <v>218</v>
      </c>
      <c r="C33" t="s">
        <v>219</v>
      </c>
      <c r="E33" s="1">
        <v>170</v>
      </c>
      <c r="G33" s="11" t="s">
        <v>35</v>
      </c>
    </row>
    <row r="34" spans="1:7">
      <c r="A34" s="19"/>
      <c r="B34" t="s">
        <v>230</v>
      </c>
      <c r="C34" t="s">
        <v>230</v>
      </c>
      <c r="E34" s="1">
        <v>175</v>
      </c>
      <c r="G34" s="11" t="s">
        <v>36</v>
      </c>
    </row>
    <row r="35" spans="1:7">
      <c r="A35" s="19"/>
      <c r="E35" s="1">
        <v>180</v>
      </c>
      <c r="G35" s="11" t="s">
        <v>37</v>
      </c>
    </row>
    <row r="36" spans="1:7">
      <c r="A36" s="23" t="s">
        <v>222</v>
      </c>
      <c r="E36" s="1">
        <v>185</v>
      </c>
      <c r="G36" s="11" t="s">
        <v>38</v>
      </c>
    </row>
    <row r="37" spans="1:7">
      <c r="A37" s="23" t="s">
        <v>223</v>
      </c>
      <c r="E37" s="1">
        <v>190</v>
      </c>
      <c r="G37" s="11" t="s">
        <v>39</v>
      </c>
    </row>
    <row r="38" spans="1:7">
      <c r="A38" s="23" t="s">
        <v>224</v>
      </c>
      <c r="E38" s="1">
        <v>195</v>
      </c>
      <c r="G38" s="11" t="s">
        <v>40</v>
      </c>
    </row>
    <row r="39" spans="1:7">
      <c r="A39" s="23" t="s">
        <v>225</v>
      </c>
      <c r="E39" s="1">
        <v>200</v>
      </c>
      <c r="G39" s="11" t="s">
        <v>41</v>
      </c>
    </row>
    <row r="40" spans="1:7">
      <c r="A40" s="23" t="s">
        <v>226</v>
      </c>
      <c r="E40" s="1">
        <v>205</v>
      </c>
      <c r="G40" s="11" t="s">
        <v>42</v>
      </c>
    </row>
    <row r="41" spans="1:7">
      <c r="A41" s="23" t="s">
        <v>227</v>
      </c>
      <c r="E41" s="1">
        <v>210</v>
      </c>
      <c r="G41" s="11" t="s">
        <v>43</v>
      </c>
    </row>
    <row r="42" spans="1:7">
      <c r="A42" s="23" t="s">
        <v>228</v>
      </c>
      <c r="E42" s="1">
        <v>215</v>
      </c>
      <c r="G42" s="11" t="s">
        <v>44</v>
      </c>
    </row>
    <row r="43" spans="1:7">
      <c r="A43" s="19"/>
      <c r="E43" s="1">
        <v>220</v>
      </c>
      <c r="G43" s="11" t="s">
        <v>45</v>
      </c>
    </row>
    <row r="44" spans="1:7">
      <c r="A44" s="19"/>
      <c r="E44" s="1">
        <v>225</v>
      </c>
      <c r="G44" s="11" t="s">
        <v>45</v>
      </c>
    </row>
    <row r="45" spans="1:7">
      <c r="A45" s="19"/>
      <c r="E45" s="1">
        <v>230</v>
      </c>
      <c r="G45" s="11" t="s">
        <v>46</v>
      </c>
    </row>
    <row r="46" spans="1:7">
      <c r="A46" s="19"/>
      <c r="E46" s="1">
        <v>235</v>
      </c>
      <c r="G46" s="11" t="s">
        <v>47</v>
      </c>
    </row>
    <row r="47" spans="1:7">
      <c r="A47" s="19"/>
      <c r="E47" s="1">
        <v>240</v>
      </c>
      <c r="G47" s="11" t="s">
        <v>48</v>
      </c>
    </row>
    <row r="48" spans="1:7">
      <c r="A48" s="19"/>
      <c r="E48" s="1">
        <v>245</v>
      </c>
      <c r="G48" s="11" t="s">
        <v>49</v>
      </c>
    </row>
    <row r="49" spans="1:7">
      <c r="A49" s="19"/>
      <c r="E49" s="1">
        <v>250</v>
      </c>
      <c r="G49" s="11" t="s">
        <v>50</v>
      </c>
    </row>
    <row r="50" spans="1:7">
      <c r="A50" s="19"/>
      <c r="E50" s="1">
        <v>255</v>
      </c>
      <c r="G50" s="11" t="s">
        <v>51</v>
      </c>
    </row>
    <row r="51" spans="1:7">
      <c r="E51" s="1">
        <v>260</v>
      </c>
      <c r="G51" s="11" t="s">
        <v>51</v>
      </c>
    </row>
    <row r="52" spans="1:7">
      <c r="E52" s="1">
        <v>265</v>
      </c>
      <c r="G52" s="11" t="s">
        <v>52</v>
      </c>
    </row>
    <row r="53" spans="1:7">
      <c r="E53" s="1">
        <v>270</v>
      </c>
      <c r="G53" s="11" t="s">
        <v>52</v>
      </c>
    </row>
    <row r="54" spans="1:7">
      <c r="E54" s="1">
        <v>275</v>
      </c>
      <c r="G54" s="11" t="s">
        <v>53</v>
      </c>
    </row>
    <row r="55" spans="1:7">
      <c r="E55" s="1">
        <v>280</v>
      </c>
      <c r="G55" s="11" t="s">
        <v>54</v>
      </c>
    </row>
    <row r="56" spans="1:7">
      <c r="E56" s="1">
        <v>285</v>
      </c>
      <c r="G56" s="11" t="s">
        <v>55</v>
      </c>
    </row>
    <row r="57" spans="1:7">
      <c r="E57" s="1">
        <v>290</v>
      </c>
      <c r="G57" s="11" t="s">
        <v>56</v>
      </c>
    </row>
    <row r="58" spans="1:7">
      <c r="E58" s="1">
        <v>295</v>
      </c>
      <c r="G58" s="11" t="s">
        <v>57</v>
      </c>
    </row>
    <row r="59" spans="1:7">
      <c r="E59" s="1">
        <v>300</v>
      </c>
      <c r="G59" s="11" t="s">
        <v>58</v>
      </c>
    </row>
    <row r="60" spans="1:7">
      <c r="E60" s="1">
        <v>305</v>
      </c>
      <c r="G60" s="11" t="s">
        <v>59</v>
      </c>
    </row>
    <row r="61" spans="1:7">
      <c r="E61" s="1">
        <v>310</v>
      </c>
      <c r="G61" s="11" t="s">
        <v>60</v>
      </c>
    </row>
    <row r="62" spans="1:7">
      <c r="E62" s="1">
        <v>315</v>
      </c>
      <c r="G62" s="11" t="s">
        <v>61</v>
      </c>
    </row>
    <row r="63" spans="1:7">
      <c r="E63" s="1">
        <v>320</v>
      </c>
      <c r="G63" s="11" t="s">
        <v>62</v>
      </c>
    </row>
    <row r="64" spans="1:7">
      <c r="E64" s="1">
        <v>325</v>
      </c>
      <c r="G64" s="11" t="s">
        <v>63</v>
      </c>
    </row>
    <row r="65" spans="5:7">
      <c r="E65" s="1">
        <v>330</v>
      </c>
      <c r="G65" s="11" t="s">
        <v>64</v>
      </c>
    </row>
    <row r="66" spans="5:7">
      <c r="E66" s="1">
        <v>335</v>
      </c>
      <c r="G66" s="11" t="s">
        <v>65</v>
      </c>
    </row>
    <row r="67" spans="5:7">
      <c r="E67" s="1">
        <v>340</v>
      </c>
      <c r="G67" s="11" t="s">
        <v>66</v>
      </c>
    </row>
    <row r="68" spans="5:7">
      <c r="E68" s="1">
        <v>345</v>
      </c>
      <c r="G68" s="11" t="s">
        <v>67</v>
      </c>
    </row>
    <row r="69" spans="5:7">
      <c r="E69" s="1">
        <v>350</v>
      </c>
      <c r="G69" s="11" t="s">
        <v>68</v>
      </c>
    </row>
    <row r="70" spans="5:7">
      <c r="G70" s="11" t="s">
        <v>69</v>
      </c>
    </row>
    <row r="71" spans="5:7">
      <c r="G71" s="11" t="s">
        <v>70</v>
      </c>
    </row>
    <row r="72" spans="5:7">
      <c r="G72" s="11" t="s">
        <v>71</v>
      </c>
    </row>
    <row r="73" spans="5:7">
      <c r="G73" s="11" t="s">
        <v>72</v>
      </c>
    </row>
    <row r="74" spans="5:7">
      <c r="G74" s="11" t="s">
        <v>73</v>
      </c>
    </row>
    <row r="75" spans="5:7">
      <c r="G75" s="11" t="s">
        <v>74</v>
      </c>
    </row>
    <row r="76" spans="5:7">
      <c r="G76" s="11" t="s">
        <v>75</v>
      </c>
    </row>
    <row r="77" spans="5:7">
      <c r="G77" s="11" t="s">
        <v>76</v>
      </c>
    </row>
    <row r="78" spans="5:7">
      <c r="G78" s="11" t="s">
        <v>77</v>
      </c>
    </row>
    <row r="79" spans="5:7">
      <c r="G79" s="11" t="s">
        <v>77</v>
      </c>
    </row>
    <row r="80" spans="5:7">
      <c r="G80" s="11" t="s">
        <v>78</v>
      </c>
    </row>
    <row r="81" spans="7:7">
      <c r="G81" s="11" t="s">
        <v>79</v>
      </c>
    </row>
    <row r="82" spans="7:7">
      <c r="G82" s="11" t="s">
        <v>79</v>
      </c>
    </row>
    <row r="83" spans="7:7">
      <c r="G83" s="12" t="s">
        <v>80</v>
      </c>
    </row>
    <row r="84" spans="7:7">
      <c r="G84" s="11" t="s">
        <v>81</v>
      </c>
    </row>
    <row r="85" spans="7:7">
      <c r="G85" s="11" t="s">
        <v>81</v>
      </c>
    </row>
    <row r="86" spans="7:7">
      <c r="G86" s="11" t="s">
        <v>82</v>
      </c>
    </row>
    <row r="87" spans="7:7">
      <c r="G87" s="11" t="s">
        <v>83</v>
      </c>
    </row>
    <row r="88" spans="7:7">
      <c r="G88" s="11" t="s">
        <v>84</v>
      </c>
    </row>
    <row r="89" spans="7:7">
      <c r="G89" s="11" t="s">
        <v>85</v>
      </c>
    </row>
    <row r="90" spans="7:7">
      <c r="G90" s="11" t="s">
        <v>86</v>
      </c>
    </row>
    <row r="91" spans="7:7">
      <c r="G91" s="11" t="s">
        <v>87</v>
      </c>
    </row>
    <row r="92" spans="7:7">
      <c r="G92" s="11" t="s">
        <v>88</v>
      </c>
    </row>
    <row r="93" spans="7:7">
      <c r="G93" s="11" t="s">
        <v>89</v>
      </c>
    </row>
    <row r="94" spans="7:7">
      <c r="G94" s="11" t="s">
        <v>90</v>
      </c>
    </row>
    <row r="95" spans="7:7">
      <c r="G95" s="11" t="s">
        <v>91</v>
      </c>
    </row>
    <row r="96" spans="7:7">
      <c r="G96" s="11" t="s">
        <v>92</v>
      </c>
    </row>
    <row r="97" spans="7:7">
      <c r="G97" s="11" t="s">
        <v>93</v>
      </c>
    </row>
    <row r="98" spans="7:7">
      <c r="G98" s="11" t="s">
        <v>94</v>
      </c>
    </row>
    <row r="99" spans="7:7">
      <c r="G99" s="11" t="s">
        <v>95</v>
      </c>
    </row>
    <row r="100" spans="7:7">
      <c r="G100" s="11" t="s">
        <v>96</v>
      </c>
    </row>
    <row r="101" spans="7:7">
      <c r="G101" s="11" t="s">
        <v>97</v>
      </c>
    </row>
    <row r="102" spans="7:7">
      <c r="G102" s="11" t="s">
        <v>98</v>
      </c>
    </row>
    <row r="103" spans="7:7">
      <c r="G103" s="11" t="s">
        <v>99</v>
      </c>
    </row>
    <row r="104" spans="7:7">
      <c r="G104" s="11" t="s">
        <v>100</v>
      </c>
    </row>
    <row r="105" spans="7:7">
      <c r="G105" s="11" t="s">
        <v>101</v>
      </c>
    </row>
    <row r="106" spans="7:7">
      <c r="G106" s="11" t="s">
        <v>102</v>
      </c>
    </row>
    <row r="107" spans="7:7">
      <c r="G107" s="11" t="s">
        <v>103</v>
      </c>
    </row>
    <row r="108" spans="7:7">
      <c r="G108" s="11" t="s">
        <v>104</v>
      </c>
    </row>
    <row r="109" spans="7:7">
      <c r="G109" s="11" t="s">
        <v>105</v>
      </c>
    </row>
    <row r="110" spans="7:7">
      <c r="G110" s="11" t="s">
        <v>106</v>
      </c>
    </row>
    <row r="111" spans="7:7">
      <c r="G111" s="11" t="s">
        <v>107</v>
      </c>
    </row>
    <row r="112" spans="7:7">
      <c r="G112" s="11" t="s">
        <v>108</v>
      </c>
    </row>
    <row r="113" spans="7:7">
      <c r="G113" s="11" t="s">
        <v>109</v>
      </c>
    </row>
    <row r="114" spans="7:7">
      <c r="G114" s="11" t="s">
        <v>110</v>
      </c>
    </row>
    <row r="115" spans="7:7">
      <c r="G115" s="11" t="s">
        <v>111</v>
      </c>
    </row>
    <row r="116" spans="7:7">
      <c r="G116" s="11" t="s">
        <v>112</v>
      </c>
    </row>
    <row r="117" spans="7:7">
      <c r="G117" s="11" t="s">
        <v>113</v>
      </c>
    </row>
    <row r="118" spans="7:7">
      <c r="G118" s="11" t="s">
        <v>114</v>
      </c>
    </row>
    <row r="119" spans="7:7">
      <c r="G119" s="11" t="s">
        <v>115</v>
      </c>
    </row>
    <row r="120" spans="7:7">
      <c r="G120" s="11" t="s">
        <v>116</v>
      </c>
    </row>
    <row r="121" spans="7:7">
      <c r="G121" s="11" t="s">
        <v>117</v>
      </c>
    </row>
    <row r="122" spans="7:7">
      <c r="G122" s="11" t="s">
        <v>118</v>
      </c>
    </row>
    <row r="123" spans="7:7">
      <c r="G123" s="11" t="s">
        <v>119</v>
      </c>
    </row>
    <row r="124" spans="7:7">
      <c r="G124" s="11" t="s">
        <v>120</v>
      </c>
    </row>
    <row r="125" spans="7:7">
      <c r="G125" s="11" t="s">
        <v>121</v>
      </c>
    </row>
    <row r="126" spans="7:7">
      <c r="G126" s="11" t="s">
        <v>122</v>
      </c>
    </row>
    <row r="127" spans="7:7">
      <c r="G127" s="11" t="s">
        <v>123</v>
      </c>
    </row>
    <row r="128" spans="7:7">
      <c r="G128" s="11" t="s">
        <v>124</v>
      </c>
    </row>
    <row r="129" spans="7:7">
      <c r="G129" s="11" t="s">
        <v>125</v>
      </c>
    </row>
    <row r="130" spans="7:7">
      <c r="G130" s="11" t="s">
        <v>126</v>
      </c>
    </row>
    <row r="131" spans="7:7">
      <c r="G131" s="11" t="s">
        <v>127</v>
      </c>
    </row>
    <row r="132" spans="7:7">
      <c r="G132" s="11" t="s">
        <v>128</v>
      </c>
    </row>
    <row r="133" spans="7:7">
      <c r="G133" s="11" t="s">
        <v>129</v>
      </c>
    </row>
    <row r="134" spans="7:7">
      <c r="G134" s="11" t="s">
        <v>130</v>
      </c>
    </row>
    <row r="135" spans="7:7">
      <c r="G135" s="11" t="s">
        <v>131</v>
      </c>
    </row>
    <row r="136" spans="7:7">
      <c r="G136" s="11" t="s">
        <v>132</v>
      </c>
    </row>
    <row r="137" spans="7:7">
      <c r="G137" s="11" t="s">
        <v>133</v>
      </c>
    </row>
    <row r="138" spans="7:7">
      <c r="G138" s="11" t="s">
        <v>134</v>
      </c>
    </row>
    <row r="139" spans="7:7">
      <c r="G139" s="11" t="s">
        <v>135</v>
      </c>
    </row>
    <row r="140" spans="7:7">
      <c r="G140" s="11" t="s">
        <v>136</v>
      </c>
    </row>
    <row r="141" spans="7:7">
      <c r="G141" s="11" t="s">
        <v>137</v>
      </c>
    </row>
    <row r="142" spans="7:7">
      <c r="G142" s="11" t="s">
        <v>138</v>
      </c>
    </row>
    <row r="143" spans="7:7">
      <c r="G143" s="11" t="s">
        <v>139</v>
      </c>
    </row>
    <row r="144" spans="7:7">
      <c r="G144" s="11" t="s">
        <v>140</v>
      </c>
    </row>
    <row r="145" spans="7:7">
      <c r="G145" s="11" t="s">
        <v>141</v>
      </c>
    </row>
    <row r="146" spans="7:7">
      <c r="G146" s="11" t="s">
        <v>142</v>
      </c>
    </row>
    <row r="147" spans="7:7">
      <c r="G147" s="11" t="s">
        <v>143</v>
      </c>
    </row>
    <row r="148" spans="7:7">
      <c r="G148" s="11" t="s">
        <v>144</v>
      </c>
    </row>
    <row r="149" spans="7:7">
      <c r="G149" s="11" t="s">
        <v>145</v>
      </c>
    </row>
    <row r="150" spans="7:7">
      <c r="G150" s="11" t="s">
        <v>146</v>
      </c>
    </row>
    <row r="151" spans="7:7">
      <c r="G151" s="11" t="s">
        <v>147</v>
      </c>
    </row>
    <row r="152" spans="7:7">
      <c r="G152" s="11" t="s">
        <v>148</v>
      </c>
    </row>
    <row r="153" spans="7:7">
      <c r="G153" s="11" t="s">
        <v>149</v>
      </c>
    </row>
    <row r="154" spans="7:7">
      <c r="G154" s="11" t="s">
        <v>149</v>
      </c>
    </row>
    <row r="155" spans="7:7">
      <c r="G155" s="11" t="s">
        <v>150</v>
      </c>
    </row>
    <row r="156" spans="7:7">
      <c r="G156" s="11" t="s">
        <v>151</v>
      </c>
    </row>
    <row r="157" spans="7:7">
      <c r="G157" s="11" t="s">
        <v>152</v>
      </c>
    </row>
    <row r="158" spans="7:7">
      <c r="G158" s="11" t="s">
        <v>153</v>
      </c>
    </row>
    <row r="159" spans="7:7">
      <c r="G159" s="11" t="s">
        <v>154</v>
      </c>
    </row>
    <row r="160" spans="7:7">
      <c r="G160" s="11" t="s">
        <v>155</v>
      </c>
    </row>
    <row r="161" spans="7:7">
      <c r="G161" s="11" t="s">
        <v>156</v>
      </c>
    </row>
    <row r="162" spans="7:7">
      <c r="G162" s="11" t="s">
        <v>157</v>
      </c>
    </row>
    <row r="163" spans="7:7">
      <c r="G163" s="11" t="s">
        <v>158</v>
      </c>
    </row>
    <row r="164" spans="7:7">
      <c r="G164" s="11" t="s">
        <v>159</v>
      </c>
    </row>
    <row r="165" spans="7:7">
      <c r="G165" s="11" t="s">
        <v>160</v>
      </c>
    </row>
    <row r="166" spans="7:7">
      <c r="G166" s="11" t="s">
        <v>161</v>
      </c>
    </row>
    <row r="167" spans="7:7">
      <c r="G167" s="11" t="s">
        <v>162</v>
      </c>
    </row>
    <row r="168" spans="7:7">
      <c r="G168" s="11" t="s">
        <v>163</v>
      </c>
    </row>
    <row r="169" spans="7:7">
      <c r="G169" s="11" t="s">
        <v>164</v>
      </c>
    </row>
    <row r="170" spans="7:7">
      <c r="G170" s="11" t="s">
        <v>165</v>
      </c>
    </row>
    <row r="171" spans="7:7">
      <c r="G171" s="11" t="s">
        <v>165</v>
      </c>
    </row>
    <row r="172" spans="7:7">
      <c r="G172" s="11" t="s">
        <v>165</v>
      </c>
    </row>
    <row r="173" spans="7:7">
      <c r="G173" s="11" t="s">
        <v>165</v>
      </c>
    </row>
    <row r="174" spans="7:7">
      <c r="G174" s="11" t="s">
        <v>166</v>
      </c>
    </row>
    <row r="175" spans="7:7">
      <c r="G175" s="11" t="s">
        <v>167</v>
      </c>
    </row>
    <row r="176" spans="7:7">
      <c r="G176" s="11" t="s">
        <v>168</v>
      </c>
    </row>
    <row r="177" spans="7:7">
      <c r="G177" s="11" t="s">
        <v>169</v>
      </c>
    </row>
    <row r="178" spans="7:7">
      <c r="G178" s="11" t="s">
        <v>170</v>
      </c>
    </row>
    <row r="179" spans="7:7">
      <c r="G179" s="11" t="s">
        <v>171</v>
      </c>
    </row>
    <row r="180" spans="7:7">
      <c r="G180" s="11" t="s">
        <v>172</v>
      </c>
    </row>
    <row r="181" spans="7:7">
      <c r="G181" s="11" t="s">
        <v>173</v>
      </c>
    </row>
    <row r="182" spans="7:7">
      <c r="G182" s="11" t="s">
        <v>174</v>
      </c>
    </row>
    <row r="183" spans="7:7">
      <c r="G183" s="11" t="s">
        <v>244</v>
      </c>
    </row>
    <row r="184" spans="7:7">
      <c r="G184" s="11" t="s">
        <v>175</v>
      </c>
    </row>
    <row r="185" spans="7:7">
      <c r="G185" s="11" t="s">
        <v>176</v>
      </c>
    </row>
    <row r="186" spans="7:7">
      <c r="G186" s="11" t="s">
        <v>177</v>
      </c>
    </row>
    <row r="187" spans="7:7">
      <c r="G187" s="11" t="s">
        <v>245</v>
      </c>
    </row>
    <row r="188" spans="7:7">
      <c r="G188" s="11" t="s">
        <v>178</v>
      </c>
    </row>
    <row r="189" spans="7:7">
      <c r="G189" s="11" t="s">
        <v>179</v>
      </c>
    </row>
    <row r="190" spans="7:7">
      <c r="G190" s="11" t="s">
        <v>180</v>
      </c>
    </row>
    <row r="191" spans="7:7">
      <c r="G191" s="11" t="s">
        <v>181</v>
      </c>
    </row>
    <row r="192" spans="7:7">
      <c r="G192" s="11" t="s">
        <v>182</v>
      </c>
    </row>
    <row r="193" spans="7:7">
      <c r="G193" s="11" t="s">
        <v>183</v>
      </c>
    </row>
    <row r="194" spans="7:7">
      <c r="G194" s="11" t="s">
        <v>184</v>
      </c>
    </row>
    <row r="195" spans="7:7">
      <c r="G195" s="11" t="s">
        <v>185</v>
      </c>
    </row>
    <row r="196" spans="7:7">
      <c r="G196" s="11" t="s">
        <v>186</v>
      </c>
    </row>
    <row r="197" spans="7:7">
      <c r="G197" s="11" t="s">
        <v>187</v>
      </c>
    </row>
    <row r="198" spans="7:7">
      <c r="G198" s="11" t="s">
        <v>188</v>
      </c>
    </row>
    <row r="199" spans="7:7">
      <c r="G199" s="11" t="s">
        <v>189</v>
      </c>
    </row>
    <row r="200" spans="7:7">
      <c r="G200" s="11" t="s">
        <v>189</v>
      </c>
    </row>
    <row r="201" spans="7:7">
      <c r="G201" s="11" t="s">
        <v>190</v>
      </c>
    </row>
    <row r="202" spans="7:7">
      <c r="G202" s="11" t="s">
        <v>191</v>
      </c>
    </row>
    <row r="203" spans="7:7">
      <c r="G203" s="11" t="s">
        <v>192</v>
      </c>
    </row>
    <row r="204" spans="7:7">
      <c r="G204" s="11" t="s">
        <v>193</v>
      </c>
    </row>
    <row r="205" spans="7:7">
      <c r="G205" s="11" t="s">
        <v>194</v>
      </c>
    </row>
    <row r="206" spans="7:7">
      <c r="G206" s="11" t="s">
        <v>195</v>
      </c>
    </row>
    <row r="207" spans="7:7">
      <c r="G207" s="11" t="s">
        <v>196</v>
      </c>
    </row>
    <row r="209" spans="1:8">
      <c r="A209" s="16"/>
      <c r="B209" s="16"/>
      <c r="C209" s="16"/>
      <c r="G209" s="15"/>
      <c r="H209" s="15"/>
    </row>
    <row r="210" spans="1:8">
      <c r="G210" s="14"/>
      <c r="H210" s="14"/>
    </row>
    <row r="211" spans="1:8">
      <c r="G211" s="14"/>
      <c r="H211" s="14"/>
    </row>
  </sheetData>
  <hyperlinks>
    <hyperlink ref="A36" r:id="rId1" display="https://ucampus.uchile.cl/m/faciqyf_catalogo/?semestre=20201&amp;depto=12080002" xr:uid="{00000000-0004-0000-0100-000000000000}"/>
    <hyperlink ref="A37" r:id="rId2" display="https://ucampus.uchile.cl/m/faciqyf_catalogo/?semestre=20201&amp;depto=12080003" xr:uid="{00000000-0004-0000-0100-000001000000}"/>
    <hyperlink ref="A38" r:id="rId3" display="https://ucampus.uchile.cl/m/faciqyf_catalogo/?semestre=20201&amp;depto=12080004" xr:uid="{00000000-0004-0000-0100-000002000000}"/>
    <hyperlink ref="A39" r:id="rId4" display="https://ucampus.uchile.cl/m/faciqyf_catalogo/?semestre=20201&amp;depto=12080005" xr:uid="{00000000-0004-0000-0100-000003000000}"/>
    <hyperlink ref="A40" r:id="rId5" display="https://ucampus.uchile.cl/m/faciqyf_catalogo/?semestre=20201&amp;depto=12080007" xr:uid="{00000000-0004-0000-0100-000004000000}"/>
    <hyperlink ref="A41" r:id="rId6" display="https://ucampus.uchile.cl/m/faciqyf_catalogo/?semestre=20201&amp;depto=12080008" xr:uid="{00000000-0004-0000-0100-000005000000}"/>
    <hyperlink ref="A42" r:id="rId7" display="https://ucampus.uchile.cl/m/faciqyf_catalogo/?semestre=20201&amp;depto=12080006" xr:uid="{00000000-0004-0000-0100-000006000000}"/>
  </hyperlinks>
  <pageMargins left="0.7" right="0.7" top="0.75" bottom="0.75" header="0.3" footer="0.3"/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Oferta académica 2021-02</vt:lpstr>
      <vt:lpstr>Propuesta horaria de Deportes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Castro</dc:creator>
  <cp:lastModifiedBy>Alejandro</cp:lastModifiedBy>
  <dcterms:created xsi:type="dcterms:W3CDTF">2020-07-24T14:10:42Z</dcterms:created>
  <dcterms:modified xsi:type="dcterms:W3CDTF">2021-10-07T14:44:56Z</dcterms:modified>
</cp:coreProperties>
</file>