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Rezagos Lunes" sheetId="1" r:id="rId1"/>
  </sheets>
  <definedNames>
    <definedName name="_xlnm._FilterDatabase" localSheetId="0" hidden="1">'Rezagos Lunes'!$K$1:$K$460</definedName>
  </definedNames>
  <calcPr calcId="124519"/>
</workbook>
</file>

<file path=xl/calcChain.xml><?xml version="1.0" encoding="utf-8"?>
<calcChain xmlns="http://schemas.openxmlformats.org/spreadsheetml/2006/main">
  <c r="C73" i="1"/>
  <c r="C72"/>
  <c r="C71"/>
  <c r="C70"/>
  <c r="C69"/>
  <c r="C68"/>
  <c r="C67"/>
  <c r="C11"/>
  <c r="C4"/>
  <c r="C21"/>
  <c r="C20"/>
  <c r="C15"/>
  <c r="C3"/>
  <c r="C14"/>
  <c r="C2"/>
  <c r="C41"/>
  <c r="C5"/>
  <c r="C13"/>
  <c r="C19"/>
  <c r="C22"/>
  <c r="C10"/>
  <c r="C9"/>
  <c r="C18"/>
  <c r="C17"/>
  <c r="C33"/>
  <c r="C8"/>
  <c r="C66"/>
  <c r="C32"/>
  <c r="C52"/>
  <c r="C28"/>
  <c r="C65"/>
  <c r="C40"/>
  <c r="C39"/>
  <c r="C64"/>
  <c r="C51"/>
  <c r="C31"/>
  <c r="C63"/>
  <c r="C50"/>
  <c r="C49"/>
  <c r="C48"/>
  <c r="C62"/>
  <c r="C47"/>
  <c r="C46"/>
  <c r="C61"/>
  <c r="C38"/>
  <c r="C27"/>
  <c r="C60"/>
  <c r="C45"/>
  <c r="C44"/>
  <c r="C26"/>
  <c r="C37"/>
  <c r="C7"/>
  <c r="C59"/>
  <c r="C12"/>
  <c r="C30"/>
  <c r="C29"/>
  <c r="C16"/>
  <c r="C58"/>
  <c r="C6"/>
  <c r="C36"/>
  <c r="C35"/>
  <c r="C57"/>
  <c r="C34"/>
  <c r="C56"/>
  <c r="C25"/>
  <c r="C43"/>
  <c r="C42"/>
  <c r="C24"/>
  <c r="C55"/>
  <c r="C54"/>
  <c r="C23"/>
  <c r="C53"/>
</calcChain>
</file>

<file path=xl/sharedStrings.xml><?xml version="1.0" encoding="utf-8"?>
<sst xmlns="http://schemas.openxmlformats.org/spreadsheetml/2006/main" count="515" uniqueCount="109">
  <si>
    <t>Fecha del Control</t>
  </si>
  <si>
    <t>Fecha Límite</t>
  </si>
  <si>
    <t>Fecha Solicitud</t>
  </si>
  <si>
    <t>Departamento</t>
  </si>
  <si>
    <t>Asignatura</t>
  </si>
  <si>
    <t>Profesor</t>
  </si>
  <si>
    <t>Nombre</t>
  </si>
  <si>
    <t>Causal</t>
  </si>
  <si>
    <t>Documento de Acreditación</t>
  </si>
  <si>
    <t>Estado</t>
  </si>
  <si>
    <t>Departamento de Derecho Económico</t>
  </si>
  <si>
    <t>D126B0737E Libre Competencia</t>
  </si>
  <si>
    <t>Domingo Valdes Prieto</t>
  </si>
  <si>
    <t>Bugueño Sierra Juan Ignacio</t>
  </si>
  <si>
    <t>Salud</t>
  </si>
  <si>
    <t>Certificado Médico</t>
  </si>
  <si>
    <t>APROBADO</t>
  </si>
  <si>
    <t>D126B0737A Derecho Bancario y Financiero</t>
  </si>
  <si>
    <t>Francisco Ovalle Aldunate</t>
  </si>
  <si>
    <t>Baeza Marras Catalina</t>
  </si>
  <si>
    <t xml:space="preserve">Plaza Cisternas Ignacio Martín </t>
  </si>
  <si>
    <t>Gherardelli Gimeno Florencia</t>
  </si>
  <si>
    <t>Ramirez Viorklumds Lucas Santiago</t>
  </si>
  <si>
    <t>D126B0737D Comercio y Finanzas Internacionales</t>
  </si>
  <si>
    <t>Francisco Javier Mariani Martin, Miguel Fernando Brunaud Ramos</t>
  </si>
  <si>
    <t>Fuentes Riquelme Braulio Abdón</t>
  </si>
  <si>
    <t>Trabajo</t>
  </si>
  <si>
    <t>Carta del Empleador</t>
  </si>
  <si>
    <t>Manzo Jorquera Juan Esteban</t>
  </si>
  <si>
    <t>Yurac del Valle Petar Anton</t>
  </si>
  <si>
    <t>Vivar Barriga Maria Jesus Del Pilar</t>
  </si>
  <si>
    <t>D126B0737C Regulación de Servicios Públicos</t>
  </si>
  <si>
    <t>Francisco Aguero Vargas</t>
  </si>
  <si>
    <t>Opazo Quezada Scarlette Inés</t>
  </si>
  <si>
    <t>Echazarreta Fernández Andrés Ignacio</t>
  </si>
  <si>
    <t>Erenchun Sarzosa José Tomás</t>
  </si>
  <si>
    <t>D126A0208 Macroeconomía</t>
  </si>
  <si>
    <t>Cristián Hurtado C.</t>
  </si>
  <si>
    <t>Espinosa Ramos Diego Alonso</t>
  </si>
  <si>
    <t>Cristi Baron Daniela Andrea</t>
  </si>
  <si>
    <t>Juan Francisco Reyes Taha</t>
  </si>
  <si>
    <t>Alzamora San Martín Nicolás Ignacio</t>
  </si>
  <si>
    <t>D126B0737B Mercado de Valores</t>
  </si>
  <si>
    <t>Francisco Pfeffer Urquiaga</t>
  </si>
  <si>
    <t>Mmelo Malig Sergio Enrique</t>
  </si>
  <si>
    <t>Carbone Sarli Felipe Dylan</t>
  </si>
  <si>
    <t>Hermann Gonzalez Bravo</t>
  </si>
  <si>
    <t>López Muñoz Ignacio Andres</t>
  </si>
  <si>
    <t>Sánchez Guevara Loreto Alejandra</t>
  </si>
  <si>
    <t>Acevedo Barriga Aarón Leonardo</t>
  </si>
  <si>
    <t>Dinamarca Rojas Nicolás Andrés</t>
  </si>
  <si>
    <t>Campos Meneses Javiera cecilia</t>
  </si>
  <si>
    <t>Henríquez Romo Fernando Matías</t>
  </si>
  <si>
    <t>Otro</t>
  </si>
  <si>
    <t>RECHAZADO</t>
  </si>
  <si>
    <t>Quintanilla Leuthner Enrique Douglas</t>
  </si>
  <si>
    <t>Rojas-May Carrasco Joaquín Andrés</t>
  </si>
  <si>
    <t>Muñoz Soto Lia Andrea</t>
  </si>
  <si>
    <t>Avendaño Herrera Camilo Francisco</t>
  </si>
  <si>
    <t>Montecino García Laura Rallen</t>
  </si>
  <si>
    <t>Flores Urzúa Beltrán</t>
  </si>
  <si>
    <t xml:space="preserve">RIOS ARAVENA GISSELL </t>
  </si>
  <si>
    <t>Yáñez Morales Isabel Andrea</t>
  </si>
  <si>
    <t>Urra Fuentes Jocelyn Paola</t>
  </si>
  <si>
    <t>Norambuena Villagra Juan Pablo</t>
  </si>
  <si>
    <t>Sandoval Serrano Matias Ignacio</t>
  </si>
  <si>
    <t>RIQUELME BRANTE PAULA IGNACIA</t>
  </si>
  <si>
    <t>Gassmann Poniachik Roberto</t>
  </si>
  <si>
    <t>Aliaga Aravena Susana Karina</t>
  </si>
  <si>
    <t>Salinas Boada Catalina</t>
  </si>
  <si>
    <t>Bustos Martínez Juan Carlos Alberto</t>
  </si>
  <si>
    <t>Villaman Juica Renata Ignacia</t>
  </si>
  <si>
    <t>Cordero Orellana Lorena Maritza</t>
  </si>
  <si>
    <t>Serrano Ramirez Maribel serrano ramirez</t>
  </si>
  <si>
    <t>Berrios Gomez Matias Enrique</t>
  </si>
  <si>
    <t>Orchard Lizana Natalia</t>
  </si>
  <si>
    <t>Urra Segovia Marion Coraliz</t>
  </si>
  <si>
    <t>peña cisterna camila constanza</t>
  </si>
  <si>
    <t>Espinoza Martínez María Fernanda</t>
  </si>
  <si>
    <t>Cárdenas Arancibia Alex Mauricio</t>
  </si>
  <si>
    <t>Hernández Céspedes Rubén Ernest</t>
  </si>
  <si>
    <t>Hernández Céspedes Rubén Ernesto</t>
  </si>
  <si>
    <t>Simon Accorsi Opazo</t>
  </si>
  <si>
    <t>Moya Contreras Maximiliano Ignacio</t>
  </si>
  <si>
    <t>guzmán quiroz samuel kevin</t>
  </si>
  <si>
    <t>Poblete Mulatti Carolina Francisca</t>
  </si>
  <si>
    <t>Agustin Barroilhet Diez, Alfie Ulloa U.</t>
  </si>
  <si>
    <t>Gallardo Yañez Bruno</t>
  </si>
  <si>
    <t>Morral Becerra Ignacio Javier</t>
  </si>
  <si>
    <t>D126A0104 Microeconomía</t>
  </si>
  <si>
    <t>Gutiérrez Oñate Juan Pablo</t>
  </si>
  <si>
    <t>Arriagada Muñoz Roberto Andrés Vicente</t>
  </si>
  <si>
    <t>Jacobs Reyes Benjamin Ytzjack</t>
  </si>
  <si>
    <t>Abarzúa Cerón Victoria Fernanda</t>
  </si>
  <si>
    <t>Bastias Urrutia Carlos Alberto</t>
  </si>
  <si>
    <t>Oñate Vidal Teresa Andrea</t>
  </si>
  <si>
    <t>Bravo Rebolledo Sabina Emilia</t>
  </si>
  <si>
    <t>Labarca Mora Michelle Valeria</t>
  </si>
  <si>
    <t>Departamento de Derecho Internacional</t>
  </si>
  <si>
    <t>D129B0439B Solución de Controversias Internacionales</t>
  </si>
  <si>
    <t>Carlos Dettleff Beros, Luis Ferrada W.</t>
  </si>
  <si>
    <t>Abarca Maldonado Jose Andres</t>
  </si>
  <si>
    <t>Ruz Sandoval Francisca Celeste</t>
  </si>
  <si>
    <t>Hole Retamal Isidora Paz</t>
  </si>
  <si>
    <t>Soto Salgado Luis Esteban</t>
  </si>
  <si>
    <t>Roríguez Oyarzún Casandra</t>
  </si>
  <si>
    <t>Silva Campos Daniela Paz</t>
  </si>
  <si>
    <t>Orellana Obreque Boris Alejandro</t>
  </si>
  <si>
    <t>N°</t>
  </si>
</sst>
</file>

<file path=xl/styles.xml><?xml version="1.0" encoding="utf-8"?>
<styleSheet xmlns="http://schemas.openxmlformats.org/spreadsheetml/2006/main">
  <numFmts count="2">
    <numFmt numFmtId="164" formatCode="d\-m\-yyyy"/>
    <numFmt numFmtId="165" formatCode="m/d/yyyy\ h:mm:ss"/>
  </numFmts>
  <fonts count="4"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Font="1" applyAlignment="1"/>
    <xf numFmtId="14" fontId="2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/>
    <xf numFmtId="0" fontId="2" fillId="0" borderId="1" xfId="0" applyFont="1" applyBorder="1" applyAlignment="1"/>
    <xf numFmtId="0" fontId="2" fillId="0" borderId="1" xfId="0" applyFont="1" applyFill="1" applyBorder="1" applyAlignment="1"/>
    <xf numFmtId="0" fontId="2" fillId="0" borderId="1" xfId="0" applyFont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/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>
      <pane ySplit="1" topLeftCell="A2" activePane="bottomLeft" state="frozen"/>
      <selection pane="bottomLeft"/>
    </sheetView>
  </sheetViews>
  <sheetFormatPr baseColWidth="10" defaultColWidth="14.42578125" defaultRowHeight="15.75" customHeight="1"/>
  <cols>
    <col min="1" max="1" width="4.5703125" style="14" customWidth="1"/>
    <col min="2" max="2" width="21.5703125" style="14" customWidth="1"/>
    <col min="3" max="3" width="12.28515625" style="14" bestFit="1" customWidth="1"/>
    <col min="4" max="4" width="21.5703125" style="2" customWidth="1"/>
    <col min="5" max="5" width="42.5703125" style="2" customWidth="1"/>
    <col min="6" max="6" width="43.85546875" style="2" bestFit="1" customWidth="1"/>
    <col min="7" max="7" width="21.5703125" style="2" customWidth="1"/>
    <col min="8" max="8" width="35.85546875" style="2" bestFit="1" customWidth="1"/>
    <col min="9" max="9" width="10.5703125" style="14" customWidth="1"/>
    <col min="10" max="10" width="28.85546875" style="14" bestFit="1" customWidth="1"/>
    <col min="11" max="11" width="14.42578125" style="14"/>
    <col min="12" max="16384" width="14.42578125" style="2"/>
  </cols>
  <sheetData>
    <row r="1" spans="1:11" ht="20.100000000000001" customHeight="1">
      <c r="A1" s="1" t="s">
        <v>108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20.100000000000001" customHeight="1">
      <c r="A2" s="8">
        <v>1</v>
      </c>
      <c r="B2" s="3">
        <v>42706</v>
      </c>
      <c r="C2" s="4">
        <f>WORKDAY(B2,5)</f>
        <v>42713</v>
      </c>
      <c r="D2" s="5">
        <v>42711.442486666667</v>
      </c>
      <c r="E2" s="6" t="s">
        <v>10</v>
      </c>
      <c r="F2" s="6" t="s">
        <v>89</v>
      </c>
      <c r="G2" s="6" t="s">
        <v>37</v>
      </c>
      <c r="H2" s="6" t="s">
        <v>90</v>
      </c>
      <c r="I2" s="8" t="s">
        <v>14</v>
      </c>
      <c r="J2" s="8" t="s">
        <v>15</v>
      </c>
      <c r="K2" s="8" t="s">
        <v>16</v>
      </c>
    </row>
    <row r="3" spans="1:11" ht="20.100000000000001" customHeight="1">
      <c r="A3" s="8">
        <v>2</v>
      </c>
      <c r="B3" s="3">
        <v>42706</v>
      </c>
      <c r="C3" s="4">
        <f>WORKDAY(B3,5)</f>
        <v>42713</v>
      </c>
      <c r="D3" s="5">
        <v>42711.756166006948</v>
      </c>
      <c r="E3" s="6" t="s">
        <v>10</v>
      </c>
      <c r="F3" s="6" t="s">
        <v>89</v>
      </c>
      <c r="G3" s="6" t="s">
        <v>37</v>
      </c>
      <c r="H3" s="6" t="s">
        <v>92</v>
      </c>
      <c r="I3" s="8" t="s">
        <v>14</v>
      </c>
      <c r="J3" s="8" t="s">
        <v>15</v>
      </c>
      <c r="K3" s="8" t="s">
        <v>16</v>
      </c>
    </row>
    <row r="4" spans="1:11" ht="20.100000000000001" customHeight="1">
      <c r="A4" s="8">
        <v>3</v>
      </c>
      <c r="B4" s="3">
        <v>42706</v>
      </c>
      <c r="C4" s="4">
        <f>WORKDAY(B4,5)</f>
        <v>42713</v>
      </c>
      <c r="D4" s="5">
        <v>42713.655404050922</v>
      </c>
      <c r="E4" s="6" t="s">
        <v>10</v>
      </c>
      <c r="F4" s="6" t="s">
        <v>89</v>
      </c>
      <c r="G4" s="6" t="s">
        <v>37</v>
      </c>
      <c r="H4" s="6" t="s">
        <v>96</v>
      </c>
      <c r="I4" s="8" t="s">
        <v>14</v>
      </c>
      <c r="J4" s="8" t="s">
        <v>15</v>
      </c>
      <c r="K4" s="8" t="s">
        <v>16</v>
      </c>
    </row>
    <row r="5" spans="1:11" ht="20.100000000000001" customHeight="1">
      <c r="A5" s="8">
        <v>4</v>
      </c>
      <c r="B5" s="3">
        <v>42706</v>
      </c>
      <c r="C5" s="4">
        <f>WORKDAY(B5,5)</f>
        <v>42713</v>
      </c>
      <c r="D5" s="5">
        <v>42710.965124479168</v>
      </c>
      <c r="E5" s="6" t="s">
        <v>10</v>
      </c>
      <c r="F5" s="6" t="s">
        <v>36</v>
      </c>
      <c r="G5" s="6" t="s">
        <v>86</v>
      </c>
      <c r="H5" s="6" t="s">
        <v>87</v>
      </c>
      <c r="I5" s="8" t="s">
        <v>14</v>
      </c>
      <c r="J5" s="8" t="s">
        <v>15</v>
      </c>
      <c r="K5" s="8" t="s">
        <v>16</v>
      </c>
    </row>
    <row r="6" spans="1:11" ht="20.100000000000001" customHeight="1">
      <c r="A6" s="8">
        <v>5</v>
      </c>
      <c r="B6" s="3">
        <v>42706</v>
      </c>
      <c r="C6" s="4">
        <f>WORKDAY(B6,5)</f>
        <v>42713</v>
      </c>
      <c r="D6" s="5">
        <v>42706.59090865741</v>
      </c>
      <c r="E6" s="6" t="s">
        <v>10</v>
      </c>
      <c r="F6" s="6" t="s">
        <v>36</v>
      </c>
      <c r="G6" s="6" t="s">
        <v>37</v>
      </c>
      <c r="H6" s="6" t="s">
        <v>38</v>
      </c>
      <c r="I6" s="8" t="s">
        <v>14</v>
      </c>
      <c r="J6" s="8" t="s">
        <v>15</v>
      </c>
      <c r="K6" s="8" t="s">
        <v>16</v>
      </c>
    </row>
    <row r="7" spans="1:11" ht="20.100000000000001" customHeight="1">
      <c r="A7" s="8">
        <v>6</v>
      </c>
      <c r="B7" s="3">
        <v>42706</v>
      </c>
      <c r="C7" s="4">
        <f>WORKDAY(B7,5)</f>
        <v>42713</v>
      </c>
      <c r="D7" s="5">
        <v>42707.331248171293</v>
      </c>
      <c r="E7" s="6" t="s">
        <v>10</v>
      </c>
      <c r="F7" s="6" t="s">
        <v>36</v>
      </c>
      <c r="G7" s="6" t="s">
        <v>37</v>
      </c>
      <c r="H7" s="6" t="s">
        <v>49</v>
      </c>
      <c r="I7" s="8" t="s">
        <v>14</v>
      </c>
      <c r="J7" s="8" t="s">
        <v>15</v>
      </c>
      <c r="K7" s="8" t="s">
        <v>16</v>
      </c>
    </row>
    <row r="8" spans="1:11" ht="20.100000000000001" customHeight="1">
      <c r="A8" s="8">
        <v>7</v>
      </c>
      <c r="B8" s="3">
        <v>42706</v>
      </c>
      <c r="C8" s="4">
        <f>WORKDAY(B8,5)</f>
        <v>42713</v>
      </c>
      <c r="D8" s="5">
        <v>42710.07249982639</v>
      </c>
      <c r="E8" s="6" t="s">
        <v>10</v>
      </c>
      <c r="F8" s="6" t="s">
        <v>36</v>
      </c>
      <c r="G8" s="6" t="s">
        <v>37</v>
      </c>
      <c r="H8" s="6" t="s">
        <v>76</v>
      </c>
      <c r="I8" s="8" t="s">
        <v>14</v>
      </c>
      <c r="J8" s="8" t="s">
        <v>15</v>
      </c>
      <c r="K8" s="8" t="s">
        <v>16</v>
      </c>
    </row>
    <row r="9" spans="1:11" ht="20.100000000000001" customHeight="1">
      <c r="A9" s="8">
        <v>8</v>
      </c>
      <c r="B9" s="3">
        <v>42708</v>
      </c>
      <c r="C9" s="4">
        <f>WORKDAY(B9,5)</f>
        <v>42713</v>
      </c>
      <c r="D9" s="5">
        <v>42710.881849930556</v>
      </c>
      <c r="E9" s="6" t="s">
        <v>10</v>
      </c>
      <c r="F9" s="6" t="s">
        <v>36</v>
      </c>
      <c r="G9" s="6" t="s">
        <v>18</v>
      </c>
      <c r="H9" s="6" t="s">
        <v>80</v>
      </c>
      <c r="I9" s="8" t="s">
        <v>14</v>
      </c>
      <c r="J9" s="8" t="s">
        <v>15</v>
      </c>
      <c r="K9" s="8" t="s">
        <v>16</v>
      </c>
    </row>
    <row r="10" spans="1:11" ht="20.100000000000001" customHeight="1">
      <c r="A10" s="8">
        <v>9</v>
      </c>
      <c r="B10" s="3">
        <v>42706</v>
      </c>
      <c r="C10" s="4">
        <f>WORKDAY(B10,5)</f>
        <v>42713</v>
      </c>
      <c r="D10" s="5">
        <v>42710.902932546298</v>
      </c>
      <c r="E10" s="6" t="s">
        <v>10</v>
      </c>
      <c r="F10" s="6" t="s">
        <v>36</v>
      </c>
      <c r="G10" s="6" t="s">
        <v>18</v>
      </c>
      <c r="H10" s="6" t="s">
        <v>81</v>
      </c>
      <c r="I10" s="8" t="s">
        <v>14</v>
      </c>
      <c r="J10" s="8" t="s">
        <v>15</v>
      </c>
      <c r="K10" s="8" t="s">
        <v>16</v>
      </c>
    </row>
    <row r="11" spans="1:11" ht="20.100000000000001" customHeight="1">
      <c r="A11" s="13">
        <v>10</v>
      </c>
      <c r="B11" s="9">
        <v>42706</v>
      </c>
      <c r="C11" s="10">
        <f>WORKDAY(B11,5)</f>
        <v>42713</v>
      </c>
      <c r="D11" s="11">
        <v>42713.678216111111</v>
      </c>
      <c r="E11" s="12" t="s">
        <v>10</v>
      </c>
      <c r="F11" s="12" t="s">
        <v>36</v>
      </c>
      <c r="G11" s="12" t="s">
        <v>18</v>
      </c>
      <c r="H11" s="12" t="s">
        <v>97</v>
      </c>
      <c r="I11" s="13" t="s">
        <v>53</v>
      </c>
      <c r="J11" s="13" t="s">
        <v>53</v>
      </c>
      <c r="K11" s="13" t="s">
        <v>54</v>
      </c>
    </row>
    <row r="12" spans="1:11" ht="20.100000000000001" customHeight="1">
      <c r="A12" s="8">
        <v>11</v>
      </c>
      <c r="B12" s="3">
        <v>42706</v>
      </c>
      <c r="C12" s="4">
        <f>WORKDAY(B12,5)</f>
        <v>42713</v>
      </c>
      <c r="D12" s="5">
        <v>42706.956040891208</v>
      </c>
      <c r="E12" s="6" t="s">
        <v>10</v>
      </c>
      <c r="F12" s="6" t="s">
        <v>36</v>
      </c>
      <c r="G12" s="6" t="s">
        <v>46</v>
      </c>
      <c r="H12" s="6" t="s">
        <v>47</v>
      </c>
      <c r="I12" s="8" t="s">
        <v>14</v>
      </c>
      <c r="J12" s="8" t="s">
        <v>15</v>
      </c>
      <c r="K12" s="8" t="s">
        <v>16</v>
      </c>
    </row>
    <row r="13" spans="1:11" ht="20.100000000000001" customHeight="1">
      <c r="A13" s="8">
        <v>12</v>
      </c>
      <c r="B13" s="3">
        <v>42706</v>
      </c>
      <c r="C13" s="4">
        <f>WORKDAY(B13,5)</f>
        <v>42713</v>
      </c>
      <c r="D13" s="5">
        <v>42710.950965995369</v>
      </c>
      <c r="E13" s="6" t="s">
        <v>10</v>
      </c>
      <c r="F13" s="6" t="s">
        <v>36</v>
      </c>
      <c r="G13" s="6" t="s">
        <v>46</v>
      </c>
      <c r="H13" s="6" t="s">
        <v>85</v>
      </c>
      <c r="I13" s="8" t="s">
        <v>14</v>
      </c>
      <c r="J13" s="8" t="s">
        <v>15</v>
      </c>
      <c r="K13" s="8" t="s">
        <v>16</v>
      </c>
    </row>
    <row r="14" spans="1:11" ht="20.100000000000001" customHeight="1">
      <c r="A14" s="8">
        <v>13</v>
      </c>
      <c r="B14" s="3">
        <v>42706</v>
      </c>
      <c r="C14" s="4">
        <f>WORKDAY(B14,5)</f>
        <v>42713</v>
      </c>
      <c r="D14" s="5">
        <v>42711.679122164351</v>
      </c>
      <c r="E14" s="6" t="s">
        <v>10</v>
      </c>
      <c r="F14" s="6" t="s">
        <v>36</v>
      </c>
      <c r="G14" s="6" t="s">
        <v>46</v>
      </c>
      <c r="H14" s="6" t="s">
        <v>91</v>
      </c>
      <c r="I14" s="8" t="s">
        <v>14</v>
      </c>
      <c r="J14" s="8" t="s">
        <v>15</v>
      </c>
      <c r="K14" s="8" t="s">
        <v>16</v>
      </c>
    </row>
    <row r="15" spans="1:11" ht="20.100000000000001" customHeight="1">
      <c r="A15" s="8">
        <v>14</v>
      </c>
      <c r="B15" s="3">
        <v>42706</v>
      </c>
      <c r="C15" s="4">
        <f>WORKDAY(B15,5)</f>
        <v>42713</v>
      </c>
      <c r="D15" s="5">
        <v>42711.829604108796</v>
      </c>
      <c r="E15" s="6" t="s">
        <v>10</v>
      </c>
      <c r="F15" s="6" t="s">
        <v>36</v>
      </c>
      <c r="G15" s="6" t="s">
        <v>46</v>
      </c>
      <c r="H15" s="6" t="s">
        <v>93</v>
      </c>
      <c r="I15" s="8" t="s">
        <v>14</v>
      </c>
      <c r="J15" s="8" t="s">
        <v>15</v>
      </c>
      <c r="K15" s="8" t="s">
        <v>16</v>
      </c>
    </row>
    <row r="16" spans="1:11" ht="20.100000000000001" customHeight="1">
      <c r="A16" s="8">
        <v>15</v>
      </c>
      <c r="B16" s="3">
        <v>42706</v>
      </c>
      <c r="C16" s="4">
        <f>WORKDAY(B16,5)</f>
        <v>42713</v>
      </c>
      <c r="D16" s="5">
        <v>42706.846278217592</v>
      </c>
      <c r="E16" s="6" t="s">
        <v>10</v>
      </c>
      <c r="F16" s="6" t="s">
        <v>36</v>
      </c>
      <c r="G16" s="6" t="s">
        <v>40</v>
      </c>
      <c r="H16" s="6" t="s">
        <v>41</v>
      </c>
      <c r="I16" s="8" t="s">
        <v>14</v>
      </c>
      <c r="J16" s="8" t="s">
        <v>15</v>
      </c>
      <c r="K16" s="8" t="s">
        <v>16</v>
      </c>
    </row>
    <row r="17" spans="1:11" ht="20.100000000000001" customHeight="1">
      <c r="A17" s="8">
        <v>16</v>
      </c>
      <c r="B17" s="3">
        <v>42706</v>
      </c>
      <c r="C17" s="4">
        <f>WORKDAY(B17,5)</f>
        <v>42713</v>
      </c>
      <c r="D17" s="5">
        <v>42710.489588182871</v>
      </c>
      <c r="E17" s="6" t="s">
        <v>10</v>
      </c>
      <c r="F17" s="6" t="s">
        <v>36</v>
      </c>
      <c r="G17" s="6" t="s">
        <v>40</v>
      </c>
      <c r="H17" s="6" t="s">
        <v>78</v>
      </c>
      <c r="I17" s="8" t="s">
        <v>14</v>
      </c>
      <c r="J17" s="8" t="s">
        <v>15</v>
      </c>
      <c r="K17" s="8" t="s">
        <v>16</v>
      </c>
    </row>
    <row r="18" spans="1:11" ht="20.100000000000001" customHeight="1">
      <c r="A18" s="8">
        <v>17</v>
      </c>
      <c r="B18" s="3">
        <v>42706</v>
      </c>
      <c r="C18" s="4">
        <f>WORKDAY(B18,5)</f>
        <v>42713</v>
      </c>
      <c r="D18" s="5">
        <v>42710.716738530093</v>
      </c>
      <c r="E18" s="6" t="s">
        <v>10</v>
      </c>
      <c r="F18" s="6" t="s">
        <v>36</v>
      </c>
      <c r="G18" s="6" t="s">
        <v>40</v>
      </c>
      <c r="H18" s="6" t="s">
        <v>79</v>
      </c>
      <c r="I18" s="8" t="s">
        <v>14</v>
      </c>
      <c r="J18" s="8" t="s">
        <v>15</v>
      </c>
      <c r="K18" s="8" t="s">
        <v>16</v>
      </c>
    </row>
    <row r="19" spans="1:11" ht="20.100000000000001" customHeight="1">
      <c r="A19" s="8">
        <v>18</v>
      </c>
      <c r="B19" s="3">
        <v>42706</v>
      </c>
      <c r="C19" s="4">
        <f>WORKDAY(B19,5)</f>
        <v>42713</v>
      </c>
      <c r="D19" s="5">
        <v>42710.936714398151</v>
      </c>
      <c r="E19" s="6" t="s">
        <v>10</v>
      </c>
      <c r="F19" s="6" t="s">
        <v>36</v>
      </c>
      <c r="G19" s="6" t="s">
        <v>40</v>
      </c>
      <c r="H19" s="6" t="s">
        <v>84</v>
      </c>
      <c r="I19" s="8" t="s">
        <v>14</v>
      </c>
      <c r="J19" s="8" t="s">
        <v>15</v>
      </c>
      <c r="K19" s="8" t="s">
        <v>16</v>
      </c>
    </row>
    <row r="20" spans="1:11" ht="20.100000000000001" customHeight="1">
      <c r="A20" s="8">
        <v>19</v>
      </c>
      <c r="B20" s="3">
        <v>42706</v>
      </c>
      <c r="C20" s="4">
        <f>WORKDAY(B20,5)</f>
        <v>42713</v>
      </c>
      <c r="D20" s="5">
        <v>42712.947635462959</v>
      </c>
      <c r="E20" s="6" t="s">
        <v>10</v>
      </c>
      <c r="F20" s="6" t="s">
        <v>36</v>
      </c>
      <c r="G20" s="6" t="s">
        <v>40</v>
      </c>
      <c r="H20" s="6" t="s">
        <v>94</v>
      </c>
      <c r="I20" s="8" t="s">
        <v>14</v>
      </c>
      <c r="J20" s="8" t="s">
        <v>15</v>
      </c>
      <c r="K20" s="8" t="s">
        <v>16</v>
      </c>
    </row>
    <row r="21" spans="1:11" ht="20.100000000000001" customHeight="1">
      <c r="A21" s="8">
        <v>20</v>
      </c>
      <c r="B21" s="3">
        <v>42706</v>
      </c>
      <c r="C21" s="4">
        <f>WORKDAY(B21,5)</f>
        <v>42713</v>
      </c>
      <c r="D21" s="5">
        <v>42713.482812824077</v>
      </c>
      <c r="E21" s="6" t="s">
        <v>10</v>
      </c>
      <c r="F21" s="6" t="s">
        <v>36</v>
      </c>
      <c r="G21" s="6" t="s">
        <v>40</v>
      </c>
      <c r="H21" s="6" t="s">
        <v>95</v>
      </c>
      <c r="I21" s="8" t="s">
        <v>14</v>
      </c>
      <c r="J21" s="8" t="s">
        <v>15</v>
      </c>
      <c r="K21" s="8" t="s">
        <v>16</v>
      </c>
    </row>
    <row r="22" spans="1:11" ht="20.100000000000001" customHeight="1">
      <c r="A22" s="8">
        <v>21</v>
      </c>
      <c r="B22" s="3">
        <v>42706</v>
      </c>
      <c r="C22" s="4">
        <f>WORKDAY(B22,5)</f>
        <v>42713</v>
      </c>
      <c r="D22" s="5">
        <v>42710.934924270834</v>
      </c>
      <c r="E22" s="6" t="s">
        <v>10</v>
      </c>
      <c r="F22" s="6" t="s">
        <v>36</v>
      </c>
      <c r="G22" s="6" t="s">
        <v>82</v>
      </c>
      <c r="H22" s="6" t="s">
        <v>83</v>
      </c>
      <c r="I22" s="8" t="s">
        <v>14</v>
      </c>
      <c r="J22" s="8" t="s">
        <v>15</v>
      </c>
      <c r="K22" s="8" t="s">
        <v>16</v>
      </c>
    </row>
    <row r="23" spans="1:11" ht="20.100000000000001" customHeight="1">
      <c r="A23" s="8">
        <v>22</v>
      </c>
      <c r="B23" s="3">
        <v>42702</v>
      </c>
      <c r="C23" s="4">
        <f>WORKDAY(B23,5)</f>
        <v>42709</v>
      </c>
      <c r="D23" s="5">
        <v>42702.81299899306</v>
      </c>
      <c r="E23" s="6" t="s">
        <v>10</v>
      </c>
      <c r="F23" s="6" t="s">
        <v>17</v>
      </c>
      <c r="G23" s="6" t="s">
        <v>18</v>
      </c>
      <c r="H23" s="6" t="s">
        <v>19</v>
      </c>
      <c r="I23" s="8" t="s">
        <v>14</v>
      </c>
      <c r="J23" s="8" t="s">
        <v>15</v>
      </c>
      <c r="K23" s="8" t="s">
        <v>16</v>
      </c>
    </row>
    <row r="24" spans="1:11" ht="20.100000000000001" customHeight="1">
      <c r="A24" s="8">
        <v>23</v>
      </c>
      <c r="B24" s="3">
        <v>42702</v>
      </c>
      <c r="C24" s="4">
        <f>WORKDAY(B24,5)</f>
        <v>42709</v>
      </c>
      <c r="D24" s="5">
        <v>42704.441336006945</v>
      </c>
      <c r="E24" s="6" t="s">
        <v>10</v>
      </c>
      <c r="F24" s="6" t="s">
        <v>17</v>
      </c>
      <c r="G24" s="6" t="s">
        <v>18</v>
      </c>
      <c r="H24" s="6" t="s">
        <v>22</v>
      </c>
      <c r="I24" s="8" t="s">
        <v>14</v>
      </c>
      <c r="J24" s="8" t="s">
        <v>15</v>
      </c>
      <c r="K24" s="8" t="s">
        <v>16</v>
      </c>
    </row>
    <row r="25" spans="1:11" ht="20.100000000000001" customHeight="1">
      <c r="A25" s="8">
        <v>24</v>
      </c>
      <c r="B25" s="3">
        <v>42702</v>
      </c>
      <c r="C25" s="4">
        <f>WORKDAY(B25,5)</f>
        <v>42709</v>
      </c>
      <c r="D25" s="5">
        <v>42705.01473988426</v>
      </c>
      <c r="E25" s="6" t="s">
        <v>10</v>
      </c>
      <c r="F25" s="6" t="s">
        <v>17</v>
      </c>
      <c r="G25" s="6" t="s">
        <v>18</v>
      </c>
      <c r="H25" s="6" t="s">
        <v>29</v>
      </c>
      <c r="I25" s="8" t="s">
        <v>14</v>
      </c>
      <c r="J25" s="8" t="s">
        <v>15</v>
      </c>
      <c r="K25" s="8" t="s">
        <v>16</v>
      </c>
    </row>
    <row r="26" spans="1:11" ht="20.100000000000001" customHeight="1">
      <c r="A26" s="8">
        <v>25</v>
      </c>
      <c r="B26" s="3">
        <v>42702</v>
      </c>
      <c r="C26" s="4">
        <f>WORKDAY(B26,5)</f>
        <v>42709</v>
      </c>
      <c r="D26" s="5">
        <v>42707.915065567126</v>
      </c>
      <c r="E26" s="6" t="s">
        <v>10</v>
      </c>
      <c r="F26" s="6" t="s">
        <v>17</v>
      </c>
      <c r="G26" s="6" t="s">
        <v>18</v>
      </c>
      <c r="H26" s="6" t="s">
        <v>51</v>
      </c>
      <c r="I26" s="8" t="s">
        <v>14</v>
      </c>
      <c r="J26" s="8" t="s">
        <v>15</v>
      </c>
      <c r="K26" s="8" t="s">
        <v>16</v>
      </c>
    </row>
    <row r="27" spans="1:11" ht="20.100000000000001" customHeight="1">
      <c r="A27" s="8">
        <v>26</v>
      </c>
      <c r="B27" s="3">
        <v>42702</v>
      </c>
      <c r="C27" s="4">
        <f>WORKDAY(B27,5)</f>
        <v>42709</v>
      </c>
      <c r="D27" s="5">
        <v>42708.94379208333</v>
      </c>
      <c r="E27" s="6" t="s">
        <v>10</v>
      </c>
      <c r="F27" s="6" t="s">
        <v>17</v>
      </c>
      <c r="G27" s="6" t="s">
        <v>18</v>
      </c>
      <c r="H27" s="6" t="s">
        <v>57</v>
      </c>
      <c r="I27" s="8" t="s">
        <v>14</v>
      </c>
      <c r="J27" s="8" t="s">
        <v>15</v>
      </c>
      <c r="K27" s="8" t="s">
        <v>16</v>
      </c>
    </row>
    <row r="28" spans="1:11" ht="20.100000000000001" customHeight="1">
      <c r="A28" s="8">
        <v>27</v>
      </c>
      <c r="B28" s="3">
        <v>42702</v>
      </c>
      <c r="C28" s="4">
        <f>WORKDAY(B28,5)</f>
        <v>42709</v>
      </c>
      <c r="D28" s="5">
        <v>42709.973641400458</v>
      </c>
      <c r="E28" s="6" t="s">
        <v>10</v>
      </c>
      <c r="F28" s="6" t="s">
        <v>17</v>
      </c>
      <c r="G28" s="6" t="s">
        <v>18</v>
      </c>
      <c r="H28" s="6" t="s">
        <v>72</v>
      </c>
      <c r="I28" s="8" t="s">
        <v>14</v>
      </c>
      <c r="J28" s="8" t="s">
        <v>15</v>
      </c>
      <c r="K28" s="8" t="s">
        <v>16</v>
      </c>
    </row>
    <row r="29" spans="1:11" ht="20.100000000000001" customHeight="1">
      <c r="A29" s="8">
        <v>28</v>
      </c>
      <c r="B29" s="3">
        <v>42702</v>
      </c>
      <c r="C29" s="4">
        <f>WORKDAY(B29,5)</f>
        <v>42709</v>
      </c>
      <c r="D29" s="5">
        <v>42706.879645729168</v>
      </c>
      <c r="E29" s="6" t="s">
        <v>10</v>
      </c>
      <c r="F29" s="6" t="s">
        <v>42</v>
      </c>
      <c r="G29" s="6" t="s">
        <v>43</v>
      </c>
      <c r="H29" s="6" t="s">
        <v>44</v>
      </c>
      <c r="I29" s="8" t="s">
        <v>14</v>
      </c>
      <c r="J29" s="8" t="s">
        <v>15</v>
      </c>
      <c r="K29" s="8" t="s">
        <v>16</v>
      </c>
    </row>
    <row r="30" spans="1:11" ht="20.100000000000001" customHeight="1">
      <c r="A30" s="8">
        <v>29</v>
      </c>
      <c r="B30" s="3">
        <v>42702</v>
      </c>
      <c r="C30" s="4">
        <f>WORKDAY(B30,5)</f>
        <v>42709</v>
      </c>
      <c r="D30" s="5">
        <v>42706.904632361111</v>
      </c>
      <c r="E30" s="6" t="s">
        <v>10</v>
      </c>
      <c r="F30" s="6" t="s">
        <v>42</v>
      </c>
      <c r="G30" s="6" t="s">
        <v>43</v>
      </c>
      <c r="H30" s="6" t="s">
        <v>45</v>
      </c>
      <c r="I30" s="8" t="s">
        <v>14</v>
      </c>
      <c r="J30" s="8" t="s">
        <v>15</v>
      </c>
      <c r="K30" s="8" t="s">
        <v>16</v>
      </c>
    </row>
    <row r="31" spans="1:11" ht="20.100000000000001" customHeight="1">
      <c r="A31" s="8">
        <v>30</v>
      </c>
      <c r="B31" s="3">
        <v>42702</v>
      </c>
      <c r="C31" s="4">
        <f>WORKDAY(B31,5)</f>
        <v>42709</v>
      </c>
      <c r="D31" s="5">
        <v>42709.759212951394</v>
      </c>
      <c r="E31" s="6" t="s">
        <v>10</v>
      </c>
      <c r="F31" s="6" t="s">
        <v>42</v>
      </c>
      <c r="G31" s="6" t="s">
        <v>43</v>
      </c>
      <c r="H31" s="6" t="s">
        <v>66</v>
      </c>
      <c r="I31" s="8" t="s">
        <v>14</v>
      </c>
      <c r="J31" s="8" t="s">
        <v>15</v>
      </c>
      <c r="K31" s="8" t="s">
        <v>16</v>
      </c>
    </row>
    <row r="32" spans="1:11" ht="20.100000000000001" customHeight="1">
      <c r="A32" s="8">
        <v>31</v>
      </c>
      <c r="B32" s="3">
        <v>42701</v>
      </c>
      <c r="C32" s="4">
        <f>WORKDAY(B32,5)</f>
        <v>42706</v>
      </c>
      <c r="D32" s="5">
        <v>42709.987731898145</v>
      </c>
      <c r="E32" s="6" t="s">
        <v>10</v>
      </c>
      <c r="F32" s="6" t="s">
        <v>42</v>
      </c>
      <c r="G32" s="6" t="s">
        <v>43</v>
      </c>
      <c r="H32" s="6" t="s">
        <v>74</v>
      </c>
      <c r="I32" s="8" t="s">
        <v>14</v>
      </c>
      <c r="J32" s="8" t="s">
        <v>15</v>
      </c>
      <c r="K32" s="8" t="s">
        <v>16</v>
      </c>
    </row>
    <row r="33" spans="1:11" ht="20.100000000000001" customHeight="1">
      <c r="A33" s="8">
        <v>32</v>
      </c>
      <c r="B33" s="3">
        <v>42702</v>
      </c>
      <c r="C33" s="4">
        <f>WORKDAY(B33,5)</f>
        <v>42709</v>
      </c>
      <c r="D33" s="5">
        <v>42710.473095081019</v>
      </c>
      <c r="E33" s="6" t="s">
        <v>10</v>
      </c>
      <c r="F33" s="6" t="s">
        <v>42</v>
      </c>
      <c r="G33" s="6" t="s">
        <v>43</v>
      </c>
      <c r="H33" s="6" t="s">
        <v>77</v>
      </c>
      <c r="I33" s="8" t="s">
        <v>14</v>
      </c>
      <c r="J33" s="8" t="s">
        <v>15</v>
      </c>
      <c r="K33" s="8" t="s">
        <v>16</v>
      </c>
    </row>
    <row r="34" spans="1:11" ht="20.100000000000001" customHeight="1">
      <c r="A34" s="8">
        <v>33</v>
      </c>
      <c r="B34" s="3">
        <v>42702</v>
      </c>
      <c r="C34" s="4">
        <f>WORKDAY(B34,5)</f>
        <v>42709</v>
      </c>
      <c r="D34" s="5">
        <v>42705.809659502316</v>
      </c>
      <c r="E34" s="6" t="s">
        <v>10</v>
      </c>
      <c r="F34" s="6" t="s">
        <v>31</v>
      </c>
      <c r="G34" s="6" t="s">
        <v>32</v>
      </c>
      <c r="H34" s="6" t="s">
        <v>33</v>
      </c>
      <c r="I34" s="8" t="s">
        <v>14</v>
      </c>
      <c r="J34" s="8" t="s">
        <v>15</v>
      </c>
      <c r="K34" s="8" t="s">
        <v>16</v>
      </c>
    </row>
    <row r="35" spans="1:11" ht="20.100000000000001" customHeight="1">
      <c r="A35" s="8">
        <v>34</v>
      </c>
      <c r="B35" s="3">
        <v>42702</v>
      </c>
      <c r="C35" s="4">
        <f>WORKDAY(B35,5)</f>
        <v>42709</v>
      </c>
      <c r="D35" s="5">
        <v>42706.516065046293</v>
      </c>
      <c r="E35" s="6" t="s">
        <v>10</v>
      </c>
      <c r="F35" s="6" t="s">
        <v>31</v>
      </c>
      <c r="G35" s="6" t="s">
        <v>32</v>
      </c>
      <c r="H35" s="6" t="s">
        <v>35</v>
      </c>
      <c r="I35" s="8" t="s">
        <v>14</v>
      </c>
      <c r="J35" s="8" t="s">
        <v>15</v>
      </c>
      <c r="K35" s="8" t="s">
        <v>16</v>
      </c>
    </row>
    <row r="36" spans="1:11" ht="20.100000000000001" customHeight="1">
      <c r="A36" s="8">
        <v>35</v>
      </c>
      <c r="B36" s="3">
        <v>42702</v>
      </c>
      <c r="C36" s="4">
        <f>WORKDAY(B36,5)</f>
        <v>42709</v>
      </c>
      <c r="D36" s="5">
        <v>42706.526426770833</v>
      </c>
      <c r="E36" s="6" t="s">
        <v>10</v>
      </c>
      <c r="F36" s="6" t="s">
        <v>31</v>
      </c>
      <c r="G36" s="6" t="s">
        <v>32</v>
      </c>
      <c r="H36" s="6" t="s">
        <v>35</v>
      </c>
      <c r="I36" s="8" t="s">
        <v>14</v>
      </c>
      <c r="J36" s="8" t="s">
        <v>15</v>
      </c>
      <c r="K36" s="8" t="s">
        <v>16</v>
      </c>
    </row>
    <row r="37" spans="1:11" ht="20.100000000000001" customHeight="1">
      <c r="A37" s="8">
        <v>36</v>
      </c>
      <c r="B37" s="3">
        <v>42702</v>
      </c>
      <c r="C37" s="4">
        <f>WORKDAY(B37,5)</f>
        <v>42709</v>
      </c>
      <c r="D37" s="5">
        <v>42707.819032650463</v>
      </c>
      <c r="E37" s="6" t="s">
        <v>10</v>
      </c>
      <c r="F37" s="6" t="s">
        <v>31</v>
      </c>
      <c r="G37" s="6" t="s">
        <v>32</v>
      </c>
      <c r="H37" s="6" t="s">
        <v>50</v>
      </c>
      <c r="I37" s="8" t="s">
        <v>14</v>
      </c>
      <c r="J37" s="8" t="s">
        <v>15</v>
      </c>
      <c r="K37" s="8" t="s">
        <v>16</v>
      </c>
    </row>
    <row r="38" spans="1:11" ht="20.100000000000001" customHeight="1">
      <c r="A38" s="8">
        <v>37</v>
      </c>
      <c r="B38" s="3">
        <v>42702</v>
      </c>
      <c r="C38" s="4">
        <f>WORKDAY(B38,5)</f>
        <v>42709</v>
      </c>
      <c r="D38" s="5">
        <v>42709.020461921296</v>
      </c>
      <c r="E38" s="6" t="s">
        <v>10</v>
      </c>
      <c r="F38" s="6" t="s">
        <v>31</v>
      </c>
      <c r="G38" s="6" t="s">
        <v>32</v>
      </c>
      <c r="H38" s="6" t="s">
        <v>58</v>
      </c>
      <c r="I38" s="8" t="s">
        <v>14</v>
      </c>
      <c r="J38" s="8" t="s">
        <v>15</v>
      </c>
      <c r="K38" s="8" t="s">
        <v>16</v>
      </c>
    </row>
    <row r="39" spans="1:11" ht="20.100000000000001" customHeight="1">
      <c r="A39" s="8">
        <v>38</v>
      </c>
      <c r="B39" s="3">
        <v>42702</v>
      </c>
      <c r="C39" s="4">
        <f>WORKDAY(B39,5)</f>
        <v>42709</v>
      </c>
      <c r="D39" s="5">
        <v>42709.901567534718</v>
      </c>
      <c r="E39" s="6" t="s">
        <v>10</v>
      </c>
      <c r="F39" s="6" t="s">
        <v>31</v>
      </c>
      <c r="G39" s="6" t="s">
        <v>32</v>
      </c>
      <c r="H39" s="6" t="s">
        <v>69</v>
      </c>
      <c r="I39" s="8" t="s">
        <v>14</v>
      </c>
      <c r="J39" s="8" t="s">
        <v>15</v>
      </c>
      <c r="K39" s="8" t="s">
        <v>16</v>
      </c>
    </row>
    <row r="40" spans="1:11" ht="20.100000000000001" customHeight="1">
      <c r="A40" s="8">
        <v>39</v>
      </c>
      <c r="B40" s="3">
        <v>42702</v>
      </c>
      <c r="C40" s="4">
        <f>WORKDAY(B40,5)</f>
        <v>42709</v>
      </c>
      <c r="D40" s="5">
        <v>42709.915104490741</v>
      </c>
      <c r="E40" s="6" t="s">
        <v>10</v>
      </c>
      <c r="F40" s="6" t="s">
        <v>31</v>
      </c>
      <c r="G40" s="6" t="s">
        <v>32</v>
      </c>
      <c r="H40" s="6" t="s">
        <v>70</v>
      </c>
      <c r="I40" s="8" t="s">
        <v>14</v>
      </c>
      <c r="J40" s="8" t="s">
        <v>15</v>
      </c>
      <c r="K40" s="8" t="s">
        <v>16</v>
      </c>
    </row>
    <row r="41" spans="1:11" ht="20.100000000000001" customHeight="1">
      <c r="A41" s="8">
        <v>40</v>
      </c>
      <c r="B41" s="3">
        <v>42702</v>
      </c>
      <c r="C41" s="4">
        <f>WORKDAY(B41,5)</f>
        <v>42709</v>
      </c>
      <c r="D41" s="5">
        <v>42710.987477476854</v>
      </c>
      <c r="E41" s="6" t="s">
        <v>10</v>
      </c>
      <c r="F41" s="6" t="s">
        <v>31</v>
      </c>
      <c r="G41" s="6" t="s">
        <v>32</v>
      </c>
      <c r="H41" s="6" t="s">
        <v>88</v>
      </c>
      <c r="I41" s="8" t="s">
        <v>14</v>
      </c>
      <c r="J41" s="8" t="s">
        <v>15</v>
      </c>
      <c r="K41" s="8" t="s">
        <v>16</v>
      </c>
    </row>
    <row r="42" spans="1:11" ht="20.100000000000001" customHeight="1">
      <c r="A42" s="8">
        <v>41</v>
      </c>
      <c r="B42" s="3">
        <v>42702</v>
      </c>
      <c r="C42" s="4">
        <f>WORKDAY(B42,5)</f>
        <v>42709</v>
      </c>
      <c r="D42" s="5">
        <v>42704.502082766208</v>
      </c>
      <c r="E42" s="6" t="s">
        <v>10</v>
      </c>
      <c r="F42" s="6" t="s">
        <v>23</v>
      </c>
      <c r="G42" s="6" t="s">
        <v>24</v>
      </c>
      <c r="H42" s="6" t="s">
        <v>25</v>
      </c>
      <c r="I42" s="8" t="s">
        <v>26</v>
      </c>
      <c r="J42" s="8" t="s">
        <v>27</v>
      </c>
      <c r="K42" s="8" t="s">
        <v>16</v>
      </c>
    </row>
    <row r="43" spans="1:11" ht="20.100000000000001" customHeight="1">
      <c r="A43" s="8">
        <v>42</v>
      </c>
      <c r="B43" s="3">
        <v>42702</v>
      </c>
      <c r="C43" s="4">
        <f>WORKDAY(B43,5)</f>
        <v>42709</v>
      </c>
      <c r="D43" s="5">
        <v>42704.58243008102</v>
      </c>
      <c r="E43" s="6" t="s">
        <v>10</v>
      </c>
      <c r="F43" s="6" t="s">
        <v>23</v>
      </c>
      <c r="G43" s="6" t="s">
        <v>24</v>
      </c>
      <c r="H43" s="6" t="s">
        <v>28</v>
      </c>
      <c r="I43" s="8" t="s">
        <v>14</v>
      </c>
      <c r="J43" s="8" t="s">
        <v>15</v>
      </c>
      <c r="K43" s="8" t="s">
        <v>16</v>
      </c>
    </row>
    <row r="44" spans="1:11" ht="20.100000000000001" customHeight="1">
      <c r="A44" s="13">
        <v>43</v>
      </c>
      <c r="B44" s="9">
        <v>42702</v>
      </c>
      <c r="C44" s="10">
        <f>WORKDAY(B44,5)</f>
        <v>42709</v>
      </c>
      <c r="D44" s="11">
        <v>42708.735330312498</v>
      </c>
      <c r="E44" s="12" t="s">
        <v>10</v>
      </c>
      <c r="F44" s="12" t="s">
        <v>23</v>
      </c>
      <c r="G44" s="12" t="s">
        <v>24</v>
      </c>
      <c r="H44" s="12" t="s">
        <v>52</v>
      </c>
      <c r="I44" s="13" t="s">
        <v>53</v>
      </c>
      <c r="J44" s="13" t="s">
        <v>53</v>
      </c>
      <c r="K44" s="13" t="s">
        <v>54</v>
      </c>
    </row>
    <row r="45" spans="1:11" ht="20.100000000000001" customHeight="1">
      <c r="A45" s="8">
        <v>44</v>
      </c>
      <c r="B45" s="3">
        <v>42702</v>
      </c>
      <c r="C45" s="4">
        <f>WORKDAY(B45,5)</f>
        <v>42709</v>
      </c>
      <c r="D45" s="5">
        <v>42708.870619918976</v>
      </c>
      <c r="E45" s="6" t="s">
        <v>10</v>
      </c>
      <c r="F45" s="6" t="s">
        <v>23</v>
      </c>
      <c r="G45" s="6" t="s">
        <v>24</v>
      </c>
      <c r="H45" s="6" t="s">
        <v>55</v>
      </c>
      <c r="I45" s="8" t="s">
        <v>14</v>
      </c>
      <c r="J45" s="8" t="s">
        <v>15</v>
      </c>
      <c r="K45" s="8" t="s">
        <v>16</v>
      </c>
    </row>
    <row r="46" spans="1:11" ht="20.100000000000001" customHeight="1">
      <c r="A46" s="8">
        <v>45</v>
      </c>
      <c r="B46" s="3">
        <v>42702</v>
      </c>
      <c r="C46" s="4">
        <f>WORKDAY(B46,5)</f>
        <v>42709</v>
      </c>
      <c r="D46" s="5">
        <v>42709.521900520835</v>
      </c>
      <c r="E46" s="6" t="s">
        <v>10</v>
      </c>
      <c r="F46" s="6" t="s">
        <v>23</v>
      </c>
      <c r="G46" s="6" t="s">
        <v>24</v>
      </c>
      <c r="H46" s="6" t="s">
        <v>60</v>
      </c>
      <c r="I46" s="8" t="s">
        <v>26</v>
      </c>
      <c r="J46" s="8" t="s">
        <v>27</v>
      </c>
      <c r="K46" s="8" t="s">
        <v>16</v>
      </c>
    </row>
    <row r="47" spans="1:11" ht="20.100000000000001" customHeight="1">
      <c r="A47" s="8">
        <v>46</v>
      </c>
      <c r="B47" s="3">
        <v>42732</v>
      </c>
      <c r="C47" s="4">
        <f>WORKDAY(B47,5)</f>
        <v>42739</v>
      </c>
      <c r="D47" s="5">
        <v>42709.580910763892</v>
      </c>
      <c r="E47" s="6" t="s">
        <v>10</v>
      </c>
      <c r="F47" s="6" t="s">
        <v>23</v>
      </c>
      <c r="G47" s="6" t="s">
        <v>24</v>
      </c>
      <c r="H47" s="6" t="s">
        <v>61</v>
      </c>
      <c r="I47" s="8" t="s">
        <v>14</v>
      </c>
      <c r="J47" s="8" t="s">
        <v>15</v>
      </c>
      <c r="K47" s="8" t="s">
        <v>16</v>
      </c>
    </row>
    <row r="48" spans="1:11" ht="20.100000000000001" customHeight="1">
      <c r="A48" s="8">
        <v>47</v>
      </c>
      <c r="B48" s="3">
        <v>42702</v>
      </c>
      <c r="C48" s="4">
        <f>WORKDAY(B48,5)</f>
        <v>42709</v>
      </c>
      <c r="D48" s="5">
        <v>42709.725126574078</v>
      </c>
      <c r="E48" s="6" t="s">
        <v>10</v>
      </c>
      <c r="F48" s="6" t="s">
        <v>23</v>
      </c>
      <c r="G48" s="6" t="s">
        <v>24</v>
      </c>
      <c r="H48" s="6" t="s">
        <v>63</v>
      </c>
      <c r="I48" s="8" t="s">
        <v>14</v>
      </c>
      <c r="J48" s="8" t="s">
        <v>15</v>
      </c>
      <c r="K48" s="8" t="s">
        <v>16</v>
      </c>
    </row>
    <row r="49" spans="1:11" ht="20.100000000000001" customHeight="1">
      <c r="A49" s="8">
        <v>48</v>
      </c>
      <c r="B49" s="3">
        <v>42702</v>
      </c>
      <c r="C49" s="4">
        <f>WORKDAY(B49,5)</f>
        <v>42709</v>
      </c>
      <c r="D49" s="5">
        <v>42709.728480439815</v>
      </c>
      <c r="E49" s="6" t="s">
        <v>10</v>
      </c>
      <c r="F49" s="6" t="s">
        <v>23</v>
      </c>
      <c r="G49" s="6" t="s">
        <v>24</v>
      </c>
      <c r="H49" s="6" t="s">
        <v>64</v>
      </c>
      <c r="I49" s="8" t="s">
        <v>14</v>
      </c>
      <c r="J49" s="8" t="s">
        <v>15</v>
      </c>
      <c r="K49" s="8" t="s">
        <v>16</v>
      </c>
    </row>
    <row r="50" spans="1:11" ht="20.100000000000001" customHeight="1">
      <c r="A50" s="8">
        <v>49</v>
      </c>
      <c r="B50" s="3">
        <v>42702</v>
      </c>
      <c r="C50" s="4">
        <f>WORKDAY(B50,5)</f>
        <v>42709</v>
      </c>
      <c r="D50" s="5">
        <v>42709.730300821757</v>
      </c>
      <c r="E50" s="6" t="s">
        <v>10</v>
      </c>
      <c r="F50" s="6" t="s">
        <v>23</v>
      </c>
      <c r="G50" s="6" t="s">
        <v>24</v>
      </c>
      <c r="H50" s="6" t="s">
        <v>63</v>
      </c>
      <c r="I50" s="8" t="s">
        <v>14</v>
      </c>
      <c r="J50" s="8" t="s">
        <v>15</v>
      </c>
      <c r="K50" s="8" t="s">
        <v>16</v>
      </c>
    </row>
    <row r="51" spans="1:11" ht="20.100000000000001" customHeight="1">
      <c r="A51" s="8">
        <v>50</v>
      </c>
      <c r="B51" s="3">
        <v>42702</v>
      </c>
      <c r="C51" s="4">
        <f>WORKDAY(B51,5)</f>
        <v>42709</v>
      </c>
      <c r="D51" s="5">
        <v>42709.772742060188</v>
      </c>
      <c r="E51" s="6" t="s">
        <v>10</v>
      </c>
      <c r="F51" s="6" t="s">
        <v>23</v>
      </c>
      <c r="G51" s="6" t="s">
        <v>24</v>
      </c>
      <c r="H51" s="6" t="s">
        <v>67</v>
      </c>
      <c r="I51" s="8" t="s">
        <v>14</v>
      </c>
      <c r="J51" s="8" t="s">
        <v>15</v>
      </c>
      <c r="K51" s="8" t="s">
        <v>16</v>
      </c>
    </row>
    <row r="52" spans="1:11" ht="20.100000000000001" customHeight="1">
      <c r="A52" s="8">
        <v>51</v>
      </c>
      <c r="B52" s="3">
        <v>42702</v>
      </c>
      <c r="C52" s="4">
        <f>WORKDAY(B52,5)</f>
        <v>42709</v>
      </c>
      <c r="D52" s="5">
        <v>42709.976496759264</v>
      </c>
      <c r="E52" s="6" t="s">
        <v>10</v>
      </c>
      <c r="F52" s="6" t="s">
        <v>23</v>
      </c>
      <c r="G52" s="6" t="s">
        <v>24</v>
      </c>
      <c r="H52" s="6" t="s">
        <v>73</v>
      </c>
      <c r="I52" s="8" t="s">
        <v>14</v>
      </c>
      <c r="J52" s="8" t="s">
        <v>15</v>
      </c>
      <c r="K52" s="8" t="s">
        <v>16</v>
      </c>
    </row>
    <row r="53" spans="1:11" ht="20.100000000000001" customHeight="1">
      <c r="A53" s="8">
        <v>52</v>
      </c>
      <c r="B53" s="3">
        <v>42702</v>
      </c>
      <c r="C53" s="4">
        <f>WORKDAY(B53,5)</f>
        <v>42709</v>
      </c>
      <c r="D53" s="5">
        <v>42702.579740243054</v>
      </c>
      <c r="E53" s="6" t="s">
        <v>10</v>
      </c>
      <c r="F53" s="7" t="s">
        <v>11</v>
      </c>
      <c r="G53" s="6" t="s">
        <v>12</v>
      </c>
      <c r="H53" s="6" t="s">
        <v>13</v>
      </c>
      <c r="I53" s="8" t="s">
        <v>14</v>
      </c>
      <c r="J53" s="8" t="s">
        <v>15</v>
      </c>
      <c r="K53" s="8" t="s">
        <v>16</v>
      </c>
    </row>
    <row r="54" spans="1:11" ht="20.100000000000001" customHeight="1">
      <c r="A54" s="8">
        <v>53</v>
      </c>
      <c r="B54" s="3">
        <v>42702</v>
      </c>
      <c r="C54" s="4">
        <f>WORKDAY(B54,5)</f>
        <v>42709</v>
      </c>
      <c r="D54" s="5">
        <v>42702.866807465281</v>
      </c>
      <c r="E54" s="6" t="s">
        <v>10</v>
      </c>
      <c r="F54" s="6" t="s">
        <v>11</v>
      </c>
      <c r="G54" s="6" t="s">
        <v>12</v>
      </c>
      <c r="H54" s="6" t="s">
        <v>20</v>
      </c>
      <c r="I54" s="8" t="s">
        <v>14</v>
      </c>
      <c r="J54" s="8" t="s">
        <v>15</v>
      </c>
      <c r="K54" s="8" t="s">
        <v>16</v>
      </c>
    </row>
    <row r="55" spans="1:11" ht="20.100000000000001" customHeight="1">
      <c r="A55" s="8">
        <v>54</v>
      </c>
      <c r="B55" s="3">
        <v>42702</v>
      </c>
      <c r="C55" s="4">
        <f>WORKDAY(B55,5)</f>
        <v>42709</v>
      </c>
      <c r="D55" s="5">
        <v>42703.539491064817</v>
      </c>
      <c r="E55" s="6" t="s">
        <v>10</v>
      </c>
      <c r="F55" s="6" t="s">
        <v>11</v>
      </c>
      <c r="G55" s="6" t="s">
        <v>12</v>
      </c>
      <c r="H55" s="6" t="s">
        <v>21</v>
      </c>
      <c r="I55" s="8" t="s">
        <v>14</v>
      </c>
      <c r="J55" s="8" t="s">
        <v>15</v>
      </c>
      <c r="K55" s="8" t="s">
        <v>16</v>
      </c>
    </row>
    <row r="56" spans="1:11" ht="20.100000000000001" customHeight="1">
      <c r="A56" s="8">
        <v>55</v>
      </c>
      <c r="B56" s="3">
        <v>42702</v>
      </c>
      <c r="C56" s="4">
        <f>WORKDAY(B56,5)</f>
        <v>42709</v>
      </c>
      <c r="D56" s="5">
        <v>42705.808348634258</v>
      </c>
      <c r="E56" s="6" t="s">
        <v>10</v>
      </c>
      <c r="F56" s="6" t="s">
        <v>11</v>
      </c>
      <c r="G56" s="6" t="s">
        <v>12</v>
      </c>
      <c r="H56" s="6" t="s">
        <v>30</v>
      </c>
      <c r="I56" s="8" t="s">
        <v>14</v>
      </c>
      <c r="J56" s="8" t="s">
        <v>15</v>
      </c>
      <c r="K56" s="8" t="s">
        <v>16</v>
      </c>
    </row>
    <row r="57" spans="1:11" ht="20.100000000000001" customHeight="1">
      <c r="A57" s="8">
        <v>56</v>
      </c>
      <c r="B57" s="3">
        <v>42702</v>
      </c>
      <c r="C57" s="4">
        <f>WORKDAY(B57,5)</f>
        <v>42709</v>
      </c>
      <c r="D57" s="5">
        <v>42706.4585075</v>
      </c>
      <c r="E57" s="6" t="s">
        <v>10</v>
      </c>
      <c r="F57" s="6" t="s">
        <v>11</v>
      </c>
      <c r="G57" s="6" t="s">
        <v>12</v>
      </c>
      <c r="H57" s="6" t="s">
        <v>34</v>
      </c>
      <c r="I57" s="8" t="s">
        <v>14</v>
      </c>
      <c r="J57" s="8" t="s">
        <v>15</v>
      </c>
      <c r="K57" s="8" t="s">
        <v>16</v>
      </c>
    </row>
    <row r="58" spans="1:11" ht="20.100000000000001" customHeight="1">
      <c r="A58" s="8">
        <v>57</v>
      </c>
      <c r="B58" s="3">
        <v>42702</v>
      </c>
      <c r="C58" s="4">
        <f>WORKDAY(B58,5)</f>
        <v>42709</v>
      </c>
      <c r="D58" s="5">
        <v>42706.619785543982</v>
      </c>
      <c r="E58" s="6" t="s">
        <v>10</v>
      </c>
      <c r="F58" s="6" t="s">
        <v>11</v>
      </c>
      <c r="G58" s="6" t="s">
        <v>12</v>
      </c>
      <c r="H58" s="6" t="s">
        <v>39</v>
      </c>
      <c r="I58" s="8" t="s">
        <v>26</v>
      </c>
      <c r="J58" s="8" t="s">
        <v>27</v>
      </c>
      <c r="K58" s="8" t="s">
        <v>16</v>
      </c>
    </row>
    <row r="59" spans="1:11" ht="20.100000000000001" customHeight="1">
      <c r="A59" s="8">
        <v>58</v>
      </c>
      <c r="B59" s="3">
        <v>42702</v>
      </c>
      <c r="C59" s="4">
        <f>WORKDAY(B59,5)</f>
        <v>42709</v>
      </c>
      <c r="D59" s="5">
        <v>42706.957853125001</v>
      </c>
      <c r="E59" s="6" t="s">
        <v>10</v>
      </c>
      <c r="F59" s="6" t="s">
        <v>11</v>
      </c>
      <c r="G59" s="6" t="s">
        <v>12</v>
      </c>
      <c r="H59" s="6" t="s">
        <v>48</v>
      </c>
      <c r="I59" s="8" t="s">
        <v>14</v>
      </c>
      <c r="J59" s="8" t="s">
        <v>15</v>
      </c>
      <c r="K59" s="8" t="s">
        <v>16</v>
      </c>
    </row>
    <row r="60" spans="1:11" ht="20.100000000000001" customHeight="1">
      <c r="A60" s="8">
        <v>59</v>
      </c>
      <c r="B60" s="3">
        <v>42702</v>
      </c>
      <c r="C60" s="4">
        <f>WORKDAY(B60,5)</f>
        <v>42709</v>
      </c>
      <c r="D60" s="5">
        <v>42708.938822870376</v>
      </c>
      <c r="E60" s="6" t="s">
        <v>10</v>
      </c>
      <c r="F60" s="6" t="s">
        <v>11</v>
      </c>
      <c r="G60" s="6" t="s">
        <v>12</v>
      </c>
      <c r="H60" s="6" t="s">
        <v>56</v>
      </c>
      <c r="I60" s="8" t="s">
        <v>14</v>
      </c>
      <c r="J60" s="8" t="s">
        <v>15</v>
      </c>
      <c r="K60" s="8" t="s">
        <v>16</v>
      </c>
    </row>
    <row r="61" spans="1:11" ht="20.100000000000001" customHeight="1">
      <c r="A61" s="8">
        <v>60</v>
      </c>
      <c r="B61" s="3">
        <v>42702</v>
      </c>
      <c r="C61" s="4">
        <f>WORKDAY(B61,5)</f>
        <v>42709</v>
      </c>
      <c r="D61" s="5">
        <v>42709.46283099537</v>
      </c>
      <c r="E61" s="6" t="s">
        <v>10</v>
      </c>
      <c r="F61" s="6" t="s">
        <v>11</v>
      </c>
      <c r="G61" s="6" t="s">
        <v>12</v>
      </c>
      <c r="H61" s="6" t="s">
        <v>59</v>
      </c>
      <c r="I61" s="8" t="s">
        <v>14</v>
      </c>
      <c r="J61" s="8" t="s">
        <v>15</v>
      </c>
      <c r="K61" s="8" t="s">
        <v>16</v>
      </c>
    </row>
    <row r="62" spans="1:11" ht="20.100000000000001" customHeight="1">
      <c r="A62" s="8">
        <v>61</v>
      </c>
      <c r="B62" s="3">
        <v>42702</v>
      </c>
      <c r="C62" s="4">
        <f>WORKDAY(B62,5)</f>
        <v>42709</v>
      </c>
      <c r="D62" s="5">
        <v>42709.67843738426</v>
      </c>
      <c r="E62" s="6" t="s">
        <v>10</v>
      </c>
      <c r="F62" s="6" t="s">
        <v>11</v>
      </c>
      <c r="G62" s="6" t="s">
        <v>12</v>
      </c>
      <c r="H62" s="6" t="s">
        <v>62</v>
      </c>
      <c r="I62" s="8" t="s">
        <v>14</v>
      </c>
      <c r="J62" s="8" t="s">
        <v>15</v>
      </c>
      <c r="K62" s="8" t="s">
        <v>16</v>
      </c>
    </row>
    <row r="63" spans="1:11" ht="20.100000000000001" customHeight="1">
      <c r="A63" s="8">
        <v>62</v>
      </c>
      <c r="B63" s="3">
        <v>42702</v>
      </c>
      <c r="C63" s="4">
        <f>WORKDAY(B63,5)</f>
        <v>42709</v>
      </c>
      <c r="D63" s="5">
        <v>42709.745770532405</v>
      </c>
      <c r="E63" s="6" t="s">
        <v>10</v>
      </c>
      <c r="F63" s="6" t="s">
        <v>11</v>
      </c>
      <c r="G63" s="6" t="s">
        <v>12</v>
      </c>
      <c r="H63" s="6" t="s">
        <v>65</v>
      </c>
      <c r="I63" s="8" t="s">
        <v>14</v>
      </c>
      <c r="J63" s="8" t="s">
        <v>15</v>
      </c>
      <c r="K63" s="8" t="s">
        <v>16</v>
      </c>
    </row>
    <row r="64" spans="1:11" ht="20.100000000000001" customHeight="1">
      <c r="A64" s="8">
        <v>63</v>
      </c>
      <c r="B64" s="3">
        <v>42702</v>
      </c>
      <c r="C64" s="4">
        <f>WORKDAY(B64,5)</f>
        <v>42709</v>
      </c>
      <c r="D64" s="5">
        <v>42709.886721238421</v>
      </c>
      <c r="E64" s="6" t="s">
        <v>10</v>
      </c>
      <c r="F64" s="6" t="s">
        <v>11</v>
      </c>
      <c r="G64" s="6" t="s">
        <v>12</v>
      </c>
      <c r="H64" s="6" t="s">
        <v>68</v>
      </c>
      <c r="I64" s="8" t="s">
        <v>53</v>
      </c>
      <c r="J64" s="8" t="s">
        <v>53</v>
      </c>
      <c r="K64" s="8" t="s">
        <v>16</v>
      </c>
    </row>
    <row r="65" spans="1:11" ht="20.100000000000001" customHeight="1">
      <c r="A65" s="8">
        <v>64</v>
      </c>
      <c r="B65" s="3">
        <v>42702</v>
      </c>
      <c r="C65" s="4">
        <f>WORKDAY(B65,5)</f>
        <v>42709</v>
      </c>
      <c r="D65" s="5">
        <v>42709.939604189814</v>
      </c>
      <c r="E65" s="6" t="s">
        <v>10</v>
      </c>
      <c r="F65" s="6" t="s">
        <v>11</v>
      </c>
      <c r="G65" s="6" t="s">
        <v>12</v>
      </c>
      <c r="H65" s="6" t="s">
        <v>71</v>
      </c>
      <c r="I65" s="8" t="s">
        <v>14</v>
      </c>
      <c r="J65" s="8" t="s">
        <v>15</v>
      </c>
      <c r="K65" s="8" t="s">
        <v>16</v>
      </c>
    </row>
    <row r="66" spans="1:11" ht="20.100000000000001" customHeight="1">
      <c r="A66" s="8">
        <v>65</v>
      </c>
      <c r="B66" s="3">
        <v>42703</v>
      </c>
      <c r="C66" s="4">
        <f>WORKDAY(B66,5)</f>
        <v>42710</v>
      </c>
      <c r="D66" s="5">
        <v>42710.019293067133</v>
      </c>
      <c r="E66" s="6" t="s">
        <v>10</v>
      </c>
      <c r="F66" s="6" t="s">
        <v>11</v>
      </c>
      <c r="G66" s="6" t="s">
        <v>12</v>
      </c>
      <c r="H66" s="6" t="s">
        <v>75</v>
      </c>
      <c r="I66" s="8" t="s">
        <v>14</v>
      </c>
      <c r="J66" s="8" t="s">
        <v>15</v>
      </c>
      <c r="K66" s="8" t="s">
        <v>16</v>
      </c>
    </row>
    <row r="67" spans="1:11" ht="20.100000000000001" customHeight="1">
      <c r="A67" s="8">
        <v>66</v>
      </c>
      <c r="B67" s="3">
        <v>42697</v>
      </c>
      <c r="C67" s="4">
        <f>WORKDAY(B67,5)</f>
        <v>42704</v>
      </c>
      <c r="D67" s="5">
        <v>42697.888188101853</v>
      </c>
      <c r="E67" s="6" t="s">
        <v>98</v>
      </c>
      <c r="F67" s="6" t="s">
        <v>99</v>
      </c>
      <c r="G67" s="6" t="s">
        <v>100</v>
      </c>
      <c r="H67" s="6" t="s">
        <v>101</v>
      </c>
      <c r="I67" s="8" t="s">
        <v>14</v>
      </c>
      <c r="J67" s="8" t="s">
        <v>15</v>
      </c>
      <c r="K67" s="8" t="s">
        <v>16</v>
      </c>
    </row>
    <row r="68" spans="1:11" ht="20.100000000000001" customHeight="1">
      <c r="A68" s="8">
        <v>67</v>
      </c>
      <c r="B68" s="3">
        <v>42695</v>
      </c>
      <c r="C68" s="4">
        <f>WORKDAY(B68,5)</f>
        <v>42702</v>
      </c>
      <c r="D68" s="5">
        <v>42698.517338171296</v>
      </c>
      <c r="E68" s="6" t="s">
        <v>98</v>
      </c>
      <c r="F68" s="6" t="s">
        <v>99</v>
      </c>
      <c r="G68" s="6" t="s">
        <v>100</v>
      </c>
      <c r="H68" s="6" t="s">
        <v>102</v>
      </c>
      <c r="I68" s="8" t="s">
        <v>14</v>
      </c>
      <c r="J68" s="8" t="s">
        <v>15</v>
      </c>
      <c r="K68" s="8" t="s">
        <v>16</v>
      </c>
    </row>
    <row r="69" spans="1:11" ht="20.100000000000001" customHeight="1">
      <c r="A69" s="8">
        <v>68</v>
      </c>
      <c r="B69" s="3">
        <v>42697</v>
      </c>
      <c r="C69" s="4">
        <f>WORKDAY(B69,5)</f>
        <v>42704</v>
      </c>
      <c r="D69" s="5">
        <v>42701.702642581018</v>
      </c>
      <c r="E69" s="6" t="s">
        <v>98</v>
      </c>
      <c r="F69" s="6" t="s">
        <v>99</v>
      </c>
      <c r="G69" s="6" t="s">
        <v>100</v>
      </c>
      <c r="H69" s="6" t="s">
        <v>103</v>
      </c>
      <c r="I69" s="8" t="s">
        <v>14</v>
      </c>
      <c r="J69" s="8" t="s">
        <v>15</v>
      </c>
      <c r="K69" s="8" t="s">
        <v>16</v>
      </c>
    </row>
    <row r="70" spans="1:11" ht="20.100000000000001" customHeight="1">
      <c r="A70" s="8">
        <v>69</v>
      </c>
      <c r="B70" s="3">
        <v>42697</v>
      </c>
      <c r="C70" s="4">
        <f>WORKDAY(B70,5)</f>
        <v>42704</v>
      </c>
      <c r="D70" s="5">
        <v>42701.888830462965</v>
      </c>
      <c r="E70" s="6" t="s">
        <v>98</v>
      </c>
      <c r="F70" s="6" t="s">
        <v>99</v>
      </c>
      <c r="G70" s="6" t="s">
        <v>100</v>
      </c>
      <c r="H70" s="6" t="s">
        <v>104</v>
      </c>
      <c r="I70" s="8" t="s">
        <v>14</v>
      </c>
      <c r="J70" s="8" t="s">
        <v>15</v>
      </c>
      <c r="K70" s="8" t="s">
        <v>16</v>
      </c>
    </row>
    <row r="71" spans="1:11" ht="20.100000000000001" customHeight="1">
      <c r="A71" s="8">
        <v>70</v>
      </c>
      <c r="B71" s="3">
        <v>42697</v>
      </c>
      <c r="C71" s="4">
        <f>WORKDAY(B71,5)</f>
        <v>42704</v>
      </c>
      <c r="D71" s="5">
        <v>42702.606411608795</v>
      </c>
      <c r="E71" s="6" t="s">
        <v>98</v>
      </c>
      <c r="F71" s="6" t="s">
        <v>99</v>
      </c>
      <c r="G71" s="6" t="s">
        <v>100</v>
      </c>
      <c r="H71" s="6" t="s">
        <v>105</v>
      </c>
      <c r="I71" s="8" t="s">
        <v>14</v>
      </c>
      <c r="J71" s="8" t="s">
        <v>15</v>
      </c>
      <c r="K71" s="8" t="s">
        <v>16</v>
      </c>
    </row>
    <row r="72" spans="1:11" ht="20.100000000000001" customHeight="1">
      <c r="A72" s="8">
        <v>71</v>
      </c>
      <c r="B72" s="3">
        <v>42697</v>
      </c>
      <c r="C72" s="4">
        <f>WORKDAY(B72,5)</f>
        <v>42704</v>
      </c>
      <c r="D72" s="5">
        <v>42703.069143981484</v>
      </c>
      <c r="E72" s="6" t="s">
        <v>98</v>
      </c>
      <c r="F72" s="6" t="s">
        <v>99</v>
      </c>
      <c r="G72" s="6" t="s">
        <v>100</v>
      </c>
      <c r="H72" s="6" t="s">
        <v>106</v>
      </c>
      <c r="I72" s="8" t="s">
        <v>53</v>
      </c>
      <c r="J72" s="8" t="s">
        <v>53</v>
      </c>
      <c r="K72" s="8" t="s">
        <v>16</v>
      </c>
    </row>
    <row r="73" spans="1:11" ht="20.100000000000001" customHeight="1">
      <c r="A73" s="8">
        <v>72</v>
      </c>
      <c r="B73" s="3">
        <v>42697</v>
      </c>
      <c r="C73" s="4">
        <f>WORKDAY(B73,5)</f>
        <v>42704</v>
      </c>
      <c r="D73" s="5">
        <v>42704.919349837961</v>
      </c>
      <c r="E73" s="6" t="s">
        <v>98</v>
      </c>
      <c r="F73" s="6" t="s">
        <v>99</v>
      </c>
      <c r="G73" s="6" t="s">
        <v>100</v>
      </c>
      <c r="H73" s="6" t="s">
        <v>107</v>
      </c>
      <c r="I73" s="8" t="s">
        <v>14</v>
      </c>
      <c r="J73" s="8" t="s">
        <v>15</v>
      </c>
      <c r="K73" s="8" t="s">
        <v>16</v>
      </c>
    </row>
  </sheetData>
  <sheetProtection password="DFD7" sheet="1" objects="1" scenarios="1"/>
  <sortState ref="B2:K73">
    <sortCondition ref="E2:E73"/>
    <sortCondition ref="F2:F73"/>
    <sortCondition ref="G2:G7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Rezagos Lunes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</dc:creator>
  <cp:lastModifiedBy>Romina</cp:lastModifiedBy>
  <dcterms:created xsi:type="dcterms:W3CDTF">2016-12-09T22:17:23Z</dcterms:created>
  <dcterms:modified xsi:type="dcterms:W3CDTF">2016-12-09T22:43:45Z</dcterms:modified>
</cp:coreProperties>
</file>